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216" yWindow="60" windowWidth="20376" windowHeight="12816"/>
  </bookViews>
  <sheets>
    <sheet name="Main Table" sheetId="1" r:id="rId1"/>
    <sheet name="Statistics" sheetId="3" r:id="rId2"/>
  </sheets>
  <calcPr calcId="14562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3" l="1"/>
  <c r="B10" i="3"/>
</calcChain>
</file>

<file path=xl/sharedStrings.xml><?xml version="1.0" encoding="utf-8"?>
<sst xmlns="http://schemas.openxmlformats.org/spreadsheetml/2006/main" count="384" uniqueCount="356">
  <si>
    <t>Subject</t>
  </si>
  <si>
    <t>In Prep</t>
  </si>
  <si>
    <t>Planned</t>
  </si>
  <si>
    <t>Pb and Pb-210</t>
  </si>
  <si>
    <t>Boyle</t>
  </si>
  <si>
    <t>x</t>
  </si>
  <si>
    <t>Submtd</t>
  </si>
  <si>
    <t>Hayes et al</t>
  </si>
  <si>
    <t>Kinetics of Th and particle cycling</t>
  </si>
  <si>
    <t>Lerner et al</t>
  </si>
  <si>
    <t>Effects of particle composition on Th rate constants</t>
  </si>
  <si>
    <t>Ti as a tracer of particle dynamics</t>
  </si>
  <si>
    <t>Li et al</t>
  </si>
  <si>
    <t>Major groupings of particulate trace elements</t>
  </si>
  <si>
    <t>Lam et al</t>
  </si>
  <si>
    <t>North Atlantic boundary scavenging model</t>
  </si>
  <si>
    <t>Marchal, Lam</t>
  </si>
  <si>
    <t>Shiller et al</t>
  </si>
  <si>
    <t>Fitzsimmons et al</t>
  </si>
  <si>
    <t>Fe solubility model/observation comparison</t>
  </si>
  <si>
    <t>Akinori</t>
  </si>
  <si>
    <t>Highly variable stoichiometry of Co:P</t>
  </si>
  <si>
    <t>Co scavenging in mesopelagic ocean</t>
  </si>
  <si>
    <t>Morris, Charette, etc.</t>
  </si>
  <si>
    <t>Published</t>
  </si>
  <si>
    <t>Bowman, Hammerschmidt, Lamborg, Swarr</t>
  </si>
  <si>
    <t>Title</t>
  </si>
  <si>
    <t>Lamborg, Hammerschmidt, Bowman, Swarr, Munson, Ohnemus, Lam, Heimburger, Rijkenberg, Saito</t>
  </si>
  <si>
    <t>https://www.nature.com/articles/nature13563</t>
  </si>
  <si>
    <t>Introduction to Special Issue</t>
  </si>
  <si>
    <t>Introduction to the U.S. GEOTRACES North Atlantic Transect (GA-03): USGT10 and USGT11 cruises</t>
  </si>
  <si>
    <t>https://doi.org/10.1016/j.dsr2.2015.02.031</t>
  </si>
  <si>
    <t>https://doi.org/10.1016/j.dsr2.2014.11.018</t>
  </si>
  <si>
    <t>He isotopes and tritium</t>
  </si>
  <si>
    <t>The distributions of helium isotopes and tritium along the U.S. GEOTRACES North Atlantic Sections (GEOTRACES GA03)</t>
  </si>
  <si>
    <t>Jenkins, Lott, Longworth, Curtice, Cahill</t>
  </si>
  <si>
    <t>https://doi.org/10.1016/j.dsr2.2014.11.017</t>
  </si>
  <si>
    <t>Boyle, Anderson, Cutter, Fine Jenkins, Saito</t>
  </si>
  <si>
    <t>Group/Authors</t>
  </si>
  <si>
    <t>Th and Pa Isotopes</t>
  </si>
  <si>
    <t>230Th and 231Pa on GEOTRACES GA03, the U.S. GEOTRACES North Atlantic transect, and implications for modern and paleoceanographic chemical fluxes</t>
  </si>
  <si>
    <t>Hayes, Anderson, Fleisher, Huang, Robinson, Cheng, Edwards, Moran</t>
  </si>
  <si>
    <t>https://doi.org/10.1016/j.dsr2.2014.07.007</t>
  </si>
  <si>
    <t>234Th as a tracer of particle dynamics and upper ocean export in the Atlantic</t>
  </si>
  <si>
    <t>Owens, Pike, Buesseler</t>
  </si>
  <si>
    <t>https://doi.org/10.1016/j.dsr2.2014.11.010</t>
  </si>
  <si>
    <t>Po-210 and Pb-210</t>
  </si>
  <si>
    <t>210Po and 210Pb distribution, dissolved-particulate exchange rates, and particulate export along the North Atlantic U.S. GEOTRACES GA03 section</t>
  </si>
  <si>
    <t>Rigaud, Stewart, Baskaran, Marsan, Church</t>
  </si>
  <si>
    <t>https://doi.org/10.1016/j.dsr2.2014.11.003</t>
  </si>
  <si>
    <t>Si Isotopes</t>
  </si>
  <si>
    <t>Coupling of the distribution of silicon isotopes to the meridional overturning circulation in the North Atlantic Ocean</t>
  </si>
  <si>
    <t>Brzeszinski, Jones</t>
  </si>
  <si>
    <t>https://doi.org/10.1016/j.dsr2.2014.11.015</t>
  </si>
  <si>
    <t>Oceanic residence times of spectrum elements based on Th supply</t>
  </si>
  <si>
    <t>Oxygen and hydrogen stable isotopes</t>
  </si>
  <si>
    <t>Oxygen and hydrogen isotope signatures of Northeast Atlantic water masses</t>
  </si>
  <si>
    <t>Voelker, Colman, Olack, Waniek, Hodell</t>
  </si>
  <si>
    <t>https://doi.org/10.1016/j.dsr2.2014.11.006</t>
  </si>
  <si>
    <t>C13, Cd and nutrients</t>
  </si>
  <si>
    <t>Impact of end-member mixing on depth distributions of del13C, cadmium and nutrients in the North Atlantic Ocean</t>
  </si>
  <si>
    <t>Quay, Wu</t>
  </si>
  <si>
    <t>https://doi.org/10.1016/j.dsr2.2014.11.009</t>
  </si>
  <si>
    <t>Fe and Mn (dissolved) distributions</t>
  </si>
  <si>
    <t>An overview of dissolved Fe and Mn distributions during the 2010-2011 U.S. GEOTRACES North Atlantic cruises: GEOTRACES GA03</t>
  </si>
  <si>
    <t>Hatta, Measures, Wu, Roshan,Fitzsimmons, Sedwick, Morton</t>
  </si>
  <si>
    <t>https://doi.org/10.1016/j.dsr2.2014.07.005</t>
  </si>
  <si>
    <t>Fe and Fe isotope partitioning</t>
  </si>
  <si>
    <t>Partitioning of dissolved iron and iron isotopes into soluble and colloidal phases alogn the GA03 GEOTRACES North Atlantic transect</t>
  </si>
  <si>
    <t>Fitzsimmons,  Carrasco, Wu, Roshan, Hatta, Measures, Conway, John, Boyle</t>
  </si>
  <si>
    <t>https://doi.org/10.1016/j.dsr2.2014.11.014</t>
  </si>
  <si>
    <t>Fe organic complexation</t>
  </si>
  <si>
    <t>The organic complexation of dissolved iron alogn the U.S. GEOTRACES (GA03) North Atlantic section</t>
  </si>
  <si>
    <t>Buck, Sohst, Sedwick</t>
  </si>
  <si>
    <t>https://doi.org/10.1016/j.dsr2.2014.11.016</t>
  </si>
  <si>
    <t>Fe speciation</t>
  </si>
  <si>
    <t>A zonal picture of the water column distribution of dissolved iron (II) during the U.S. GEOTRACES North Atlantic transect cruise (GEOTRACES GA03)</t>
  </si>
  <si>
    <t>Sedwick, Sohst, Ussher, Bowie</t>
  </si>
  <si>
    <t>https://doi.org/10.1016/j.dsr2.2014.11.004</t>
  </si>
  <si>
    <t>Al</t>
  </si>
  <si>
    <t>Dissolved Al in the zonal N. Atlantic section of the U.S. GEOTRACES 2010/2011 cruises and thei importance of hydrothermal inputs</t>
  </si>
  <si>
    <t>Measures, Hatta, Fitzsimmons, Morton</t>
  </si>
  <si>
    <t>https://doi.org/10.1016/j.dsr2.2014.07.006</t>
  </si>
  <si>
    <t>Cu</t>
  </si>
  <si>
    <t>Copper distribution and speciation across the International GEOTRACES section GA03</t>
  </si>
  <si>
    <t>https://doi.org/10.1016/j.dsr2.2014.11.013</t>
  </si>
  <si>
    <t>Jacquot, Moffett</t>
  </si>
  <si>
    <t>Pb and Pb isotopes</t>
  </si>
  <si>
    <t>Dynamic variability of dissolved Pb and Pb isotope composition from the U.S. North Atlantic GEOTRACES transect</t>
  </si>
  <si>
    <t>Noble, Echegoyen-Sanz, Boyl, Ohnemus,Lam, Kayser, Reuer, Wu, Smethie</t>
  </si>
  <si>
    <t>https://doi.org/10.1016/j.dsr2.2014.11.011</t>
  </si>
  <si>
    <t>Cadmium in the North Atlantic: implications for global cadmium-phosphorus relationship</t>
  </si>
  <si>
    <t>Wu, Roshan</t>
  </si>
  <si>
    <t>https://doi.org/10.1016/j.dsr2.2014.11.007</t>
  </si>
  <si>
    <t>As</t>
  </si>
  <si>
    <t>Biogeochemistry of dissolved arsenic in the temperate to tropical North Atlantic Ocean</t>
  </si>
  <si>
    <t>https://doi.org/10.1016/j.dsr2.2014.11.008</t>
  </si>
  <si>
    <t>https://doi.org/10.1016/j.dsr2.2014.07.004</t>
  </si>
  <si>
    <t>Aerosol elemental ratios</t>
  </si>
  <si>
    <t>Elemental ratios and enrichment factors in aerosols from the US-GEOTRACES North Atlantic Transects</t>
  </si>
  <si>
    <t>Shelley, Morton, Landing</t>
  </si>
  <si>
    <t>https://doi.org/10.1016/j.dsr2.2014.12.005</t>
  </si>
  <si>
    <t>Trace elements</t>
  </si>
  <si>
    <t>Comparison of particulate trace element concentrations in the North Atlantic Ocean as determined with discrete bottle sampling and in situ pumping</t>
  </si>
  <si>
    <t>Twining, Rauschenberg, Morton, Ohnemus, Lam</t>
  </si>
  <si>
    <t>https://doi.org/10.1016/j.dsr2.2014.11.005</t>
  </si>
  <si>
    <t>Lithogenic particles</t>
  </si>
  <si>
    <t>Cycling of lithogenic marine particles in the US GEOTRACES North Atlantic Transect</t>
  </si>
  <si>
    <t>Ohnemus, Lam</t>
  </si>
  <si>
    <t>https://doi.org/10.1016/j.dsr2.2014.11.019</t>
  </si>
  <si>
    <t>Particle composition</t>
  </si>
  <si>
    <t>Size-fractionated major particle composition and concentrations from the US GEOTRACES North Atlantic Zonal Transect</t>
  </si>
  <si>
    <t>Lam, Ohnemus, Auro</t>
  </si>
  <si>
    <t>https://doi.org/10.1016/j.dsr2.2014.11.020</t>
  </si>
  <si>
    <t>Fe particulate isotopes</t>
  </si>
  <si>
    <t>The isotopic signature and distribution of particulate iron in the North Atlantic Ocean</t>
  </si>
  <si>
    <t>https://doi.org/10.1016/j.dsr2.2014.12.004</t>
  </si>
  <si>
    <t>Nutrient and micronutrient limitation</t>
  </si>
  <si>
    <t>Sources of iron and phosphate affect the distributions of diazotrophs in the North Atlantic</t>
  </si>
  <si>
    <t>Ratten, LaRoche, Desai, Shelley,Landing, Boyle, Cutter, Langlois</t>
  </si>
  <si>
    <t>https://doi.org/10.1016/j.dsr2.2014.11.012</t>
  </si>
  <si>
    <t>Nd isotopes and concentrations in the TAG plume</t>
  </si>
  <si>
    <t>TAG Plume: revisiting the hydrothermal Nd contribution to seawater</t>
  </si>
  <si>
    <t>Stichel, Pahnke, Duggan, Goldstein, Hartman, Paffrath, Scher</t>
  </si>
  <si>
    <t>https://doi.org/10.3389/fmars.2018.00096</t>
  </si>
  <si>
    <t>Nd Isotopes and concentrations along GA03</t>
  </si>
  <si>
    <t>Hatman et al</t>
  </si>
  <si>
    <t>Nd isotope and concentrations along Line W</t>
  </si>
  <si>
    <t>Duggan et al</t>
  </si>
  <si>
    <t>Nd isotopes and REE concentrations on particles</t>
  </si>
  <si>
    <t xml:space="preserve">Stichel, Pahnke </t>
  </si>
  <si>
    <t>Dissolved scandium, yttrium, and lanthanum in the surface waters of the North Atlantic: potential use as an indicator of scavenging intensity</t>
  </si>
  <si>
    <t>Till, Shelley, Landing, Bruland</t>
  </si>
  <si>
    <t>https://doi.org/10.1002/2017JC012696</t>
  </si>
  <si>
    <t>Testing models of thorium and particle cycling in the ocean using data from station GT11-22 of the U.S. GEOTHRACES North Atlantic section</t>
  </si>
  <si>
    <t>Lerner, Marchal, Lam, Anderson, Buesseler, Charette, Edwards, Hayes, Huang, Lu, Robinson, Solow</t>
  </si>
  <si>
    <t>https://doi.org/10.1016/j.dsr.2016.03.008</t>
  </si>
  <si>
    <t>Ventilation of the Subtropical North Atlantic: locations and times of last ventilation estimated using tracer constraints from GEOTRACES section GA03</t>
  </si>
  <si>
    <t>Holzer, Smethie, Ting</t>
  </si>
  <si>
    <t>https://doi.org/10.1002/2017JC013698</t>
  </si>
  <si>
    <t>Multiple radioisotope comparsion of water column fluxes</t>
  </si>
  <si>
    <t>Fe residence time in surface ocean</t>
  </si>
  <si>
    <t>Black et al</t>
  </si>
  <si>
    <t>Ga Ba and REE</t>
  </si>
  <si>
    <t>Po-210 and Pb-210 fractionation on particles</t>
  </si>
  <si>
    <t>The influence of particle concentration and composition on the fractionation of 210Po and 210Pb along the North Atlantic GEOTRACES transect GA03</t>
  </si>
  <si>
    <t>Tang, Stewart, Lam, Pigaud, Church</t>
  </si>
  <si>
    <t>https://doi.org/10.1016/j.dsr.2017.09.001</t>
  </si>
  <si>
    <t>Flux of particulate elements in the North Atlantic Ocean constrained by multiple radionuclides</t>
  </si>
  <si>
    <t>2018GB005994</t>
  </si>
  <si>
    <t>The acceleration of dissolved cobalt's ecological stoichiometry due to biological uptake, remineralization, and scavenging in the Atlantic Ocean</t>
  </si>
  <si>
    <t>https://doi.org/10.5194/bg-14-4637-2017</t>
  </si>
  <si>
    <t>Saito, Noble, Hawco, Twining, Ohnemus, John, Lam, Conway, Johnson, Moran, McIlvin</t>
  </si>
  <si>
    <t>Cobalt scavenging in the mesopelagic ocean and its influence on global mass balance: synthesizing water column and sedimentary fluxes</t>
  </si>
  <si>
    <t>Hawco, Lam, Lee, Ohnemus, Noble, Wyatt, Lohan, Saito</t>
  </si>
  <si>
    <t>https://doi.org/10.1016/j.marchem.2017.09.001</t>
  </si>
  <si>
    <t>Regional trends in the fractional solubility of Fe and other metals from North Atlantic aerosols (GEOTRACES cruises GA01 and GA03) following a two-stage leach</t>
  </si>
  <si>
    <t>Shelley, Landing, Ussher, Planquette, Sarthou</t>
  </si>
  <si>
    <t>https://doi.org/10.5194/bg-15-2271-2018</t>
  </si>
  <si>
    <t>Water mass analysis for the U.S. GEOTRACES (GA03) North Atlantic Sections</t>
  </si>
  <si>
    <t>Jenkins, Smethie, Boyle, Cutter</t>
  </si>
  <si>
    <t>Fe solubility in aerosols</t>
  </si>
  <si>
    <t>Enhanced iron solubility in low pH global aerosols</t>
  </si>
  <si>
    <t>Ingall, Feng, Longo, Lai, Shelley, Landing, Morton, Nenes, Mihalopoulos, Violaki, Gao, Sahai, Castorina</t>
  </si>
  <si>
    <t>https://doi.org/10.3390/atmos9050201</t>
  </si>
  <si>
    <t>Influence of atmospheric processes on the solubility and composition of iron in Saharan dust</t>
  </si>
  <si>
    <t>Longo, Feng, Lai, Landing, Shelley, Nenes, Mihalopoulos, Vioaki, Ingall</t>
  </si>
  <si>
    <t>https://doi.org/10.1021/acs.est.6b02605</t>
  </si>
  <si>
    <t>Nitrogen fixation</t>
  </si>
  <si>
    <t>Tropical dominance of N2 fixation in the North Atlantic Ocean</t>
  </si>
  <si>
    <t>Marconi, Sigman, Casciotti, Campbell, Weigand, Fawcett, Knapp, Rafter, Ward, Haug</t>
  </si>
  <si>
    <t>https://doi.org/10.1002/2016GB005613</t>
  </si>
  <si>
    <t>Co sources and sinks</t>
  </si>
  <si>
    <t>Coastal sources, sinks and strong organic complexation of dissoved cobalt within the US North Atlantic GEOTRACES transect GA03</t>
  </si>
  <si>
    <t>Noble, Ohnemus, Hawco, Lam, Saito</t>
  </si>
  <si>
    <t>https://doi.org/10.5194/bg-14-2715-2017</t>
  </si>
  <si>
    <t>Aerosol provenance from frac. Sol. of Fe, Al, Ti, etc.</t>
  </si>
  <si>
    <t>Quantification of dissolved iron sources to the North Atlantic Ocean</t>
  </si>
  <si>
    <t>Conway, John</t>
  </si>
  <si>
    <t>https://dx.doi.org/10.1038/nature13482</t>
  </si>
  <si>
    <t>Fe isotopes</t>
  </si>
  <si>
    <t>Fe Isotopes in Aerosols</t>
  </si>
  <si>
    <t>Zn Isotopes</t>
  </si>
  <si>
    <t>The biogeochemical cycling of zinc and zinc isotopes in the North Atlantic Ocean</t>
  </si>
  <si>
    <t>https://doi.org/10.1002/2014GB004862</t>
  </si>
  <si>
    <t>Nd and water mass mixing</t>
  </si>
  <si>
    <t>Separating biogeochemical cycling of neodymium from water mass mixing in the Eastern North Atlantic</t>
  </si>
  <si>
    <t>Stichel, Hartman, Duggan, Goldstein, Scher, Pahnke</t>
  </si>
  <si>
    <t>https://doi.org/10.1016/j.epsl.2014.12.008</t>
  </si>
  <si>
    <t>A global inventory of anthrophogenic mercury based on water column measurements</t>
  </si>
  <si>
    <t>Mercury in the North Atlantic Ocean: The U.S. GEOTRACES zonal and meridional sections</t>
  </si>
  <si>
    <t>Nutrient inventories and  cycling in surface waters of the temperate to tropical North Atlantic Ocean</t>
  </si>
  <si>
    <t>Zimmer, Cutter</t>
  </si>
  <si>
    <t>Wurl, Shelley, Landing, Cutter</t>
  </si>
  <si>
    <t>As speciation as proxy of P-limitation</t>
  </si>
  <si>
    <t>Arsenic and phosphorus biogeochemistry in the ocean: Arsenic species as proxies for P-limitation</t>
  </si>
  <si>
    <t>Wurl, Zimmer, Cutter</t>
  </si>
  <si>
    <t>https://doi.org/10.4319/lo.2013.58.2.0729</t>
  </si>
  <si>
    <t>Nanomolar nutrient distributions: surface cycling and biolimitation</t>
  </si>
  <si>
    <t>Nanomolar surface water nutrient distributions</t>
  </si>
  <si>
    <t>High resolution determination of nanomolar concentrations of dissolved reactive phosphate in ocean surface waters using long path liquid waveguide capillary cells (LWCC) and spectrometric detection</t>
  </si>
  <si>
    <t>https://doi.org/10.4319/lom.2012.10.568</t>
  </si>
  <si>
    <t>Hg: global inventory</t>
  </si>
  <si>
    <t>Hg distribution</t>
  </si>
  <si>
    <t>Hg: particle phase dynamics</t>
  </si>
  <si>
    <t>An examination of the role of particles in oceanic mercury cycling</t>
  </si>
  <si>
    <t>Lamborg, Hammerschmidt, Bowman</t>
  </si>
  <si>
    <t>http://dx.doi.org/10.1098/rsta.2015.0297</t>
  </si>
  <si>
    <t>Hg: dissolved thiols</t>
  </si>
  <si>
    <t xml:space="preserve">Dissolved low-molecular weight thiol concentrations from the U.S. GEOTRACES North Atlantic Ocean zonal transect </t>
  </si>
  <si>
    <t>Swarr, Kading, Lamborg, Hammerschmidt, Bowman</t>
  </si>
  <si>
    <t>https://doi.org/10.1016/j.dsr.2016.06.003</t>
  </si>
  <si>
    <t>Relationships among aerosol water soluble organic matter, iron and aluminum in European, North African, and Marine air masses from the 2010 US GEOTRACES cruise</t>
  </si>
  <si>
    <t>Distinguishing molecular characteristics of aerosol water soluble organic matter from the 2011 trans-North Atlantic US GEOTRACES cruise</t>
  </si>
  <si>
    <t>Aerosol water soluble organic matter characteristics over the North Atlantic Ocean: Implications for iron-binding ligands and iron solubility</t>
  </si>
  <si>
    <t>The air-sea exchange of mercury in the low latitude Pacific and Atlantic</t>
  </si>
  <si>
    <t>http://dx.doi.org/10.1016/j.dsr.2017.01.015</t>
  </si>
  <si>
    <t>Hg: Air-sea exchange</t>
  </si>
  <si>
    <t xml:space="preserve">Mason, Hammerschmidt, Lamborg, Bowman, Swarr, Shelley, </t>
  </si>
  <si>
    <t>Wozniak, Shelley, Sleighter, Abdulla, Morton, Landing, Hatcher</t>
  </si>
  <si>
    <t>Wozniak, Willoughby, Gurganus, Hatcher</t>
  </si>
  <si>
    <t>Wozniak, Shelley, McElhenie, Landing, Hatcher</t>
  </si>
  <si>
    <t>Revels, Ohnemus, Lam, Conway, John</t>
  </si>
  <si>
    <t>Iron isotopes reveal an important anthropogenic aerosol iron flux to the North Atlantic</t>
  </si>
  <si>
    <t>Conway, Shelley, Aguilar-Islas, Sedwick, Landing, Mahowald, John</t>
  </si>
  <si>
    <t>Zn and Cd isotope cycling</t>
  </si>
  <si>
    <t>John, Conway</t>
  </si>
  <si>
    <t>https://doi.org/10.1016/j.epsl.2014.02.053</t>
  </si>
  <si>
    <t>Cd sulfide precipitation</t>
  </si>
  <si>
    <t>An undocumented water column sink for cadmium in open ocean oxygen deficient zones</t>
  </si>
  <si>
    <t>Janssen, Conway, John, Christian, Kramer, Pedersen, Cullen</t>
  </si>
  <si>
    <t>https://doi.org/10.1073/pnas.1402388111</t>
  </si>
  <si>
    <t>Cd isotopes</t>
  </si>
  <si>
    <t>Biogeochemical cycling of cadmium isotopes along a high- resolution section through the North Atlantic Ocean</t>
  </si>
  <si>
    <t>https://doi.org/10.1016/j.gca.2014.09.032</t>
  </si>
  <si>
    <t>Trace element concentration intercomparison</t>
  </si>
  <si>
    <t>Intercomparison of Dissolved Trace Elements at the Bermuda Atlantic Time Series Station</t>
  </si>
  <si>
    <t>Middag, Seferian, Conway, John, Bruland, de Baar</t>
  </si>
  <si>
    <t>https://doi.org/10.1016/j.marchem.2015.06.014</t>
  </si>
  <si>
    <t>Fe and Fe isotope intercomparison</t>
  </si>
  <si>
    <t>Intercomparison of dissolved iron isotope profiles from reoccupation of three GEOTRACES stations in the Atlantic Ocean</t>
  </si>
  <si>
    <t>Conway, John, Lacan</t>
  </si>
  <si>
    <t>https://doi.org/10.1016/j.marchem.2016.04.007</t>
  </si>
  <si>
    <t>Fe isotope particle methods</t>
  </si>
  <si>
    <t>Fractionation of iron isotopes during leaching of natural particles by acidic and circumneutral leaches and development of an optimal leach for marine particulate iron isotopes.</t>
  </si>
  <si>
    <t>Revels, Zhang, Adkins, John</t>
  </si>
  <si>
    <t>https://doi.org/10.1016/j.gca.2015.05.034</t>
  </si>
  <si>
    <t>Trace metal isotope methods</t>
  </si>
  <si>
    <t>A new method for precise determination of iron, zinc and cadmium stable isotope ratios in seawater by double-spike mass spectrometry</t>
  </si>
  <si>
    <t>Conway, Roenberg, Adkins, John</t>
  </si>
  <si>
    <t>https://doi.org/10.1016/j.aca.2013.07.025</t>
  </si>
  <si>
    <t>Trace metal isotope methods/theory</t>
  </si>
  <si>
    <t>Optimizing sample and spike concentrations for isotopic analysis by double-spike ICP-MS</t>
  </si>
  <si>
    <t>John</t>
  </si>
  <si>
    <t>https://doi.org/10.1039/C2JA30215B</t>
  </si>
  <si>
    <t>Th and Pa scavenging</t>
  </si>
  <si>
    <t>Intensity of Th and Pa scavenging partitioned by particle chemistry in the North Atlantic Ocean</t>
  </si>
  <si>
    <t>Hayes, Anderson, Fleisher, Vivancos, Lam, Ohnemus, Huang, Robinson, Lu, Cheng, Edwards, Moran</t>
  </si>
  <si>
    <t>https://dx.doi.org/10.1016/j.marchem.2015.01.006</t>
  </si>
  <si>
    <t>Ra isotopes</t>
  </si>
  <si>
    <t>Radium isotope distributions during the US GEOTRACES North Atlantic cruises</t>
  </si>
  <si>
    <t>Charette, Morris, Henderson, Moore</t>
  </si>
  <si>
    <t>https://doi.org/10.1016/j.marchem.2015.01.001</t>
  </si>
  <si>
    <t>Mn dissolved distribution</t>
  </si>
  <si>
    <t>The distribution of dissolved manganese in the tropical-subtropical North Atlantic during US GEOTRACES 2010 and 2011 cruises</t>
  </si>
  <si>
    <t>Wu, Rochan, Chen</t>
  </si>
  <si>
    <t>https://doi.org/10.1016/j.marchem.2014.08.007</t>
  </si>
  <si>
    <t>Trace metals in phytoplankton</t>
  </si>
  <si>
    <t>Metal contents of phytoplankton and libile particulate material in the North Atlantic Ocean</t>
  </si>
  <si>
    <t>Twining, Rauschenberg, Morton, Vogt</t>
  </si>
  <si>
    <t>https://doi.org/10.1016/j.pocean.2015.07.001</t>
  </si>
  <si>
    <t>Zn distribution</t>
  </si>
  <si>
    <t>Water mass mixing; the dominant control on zinc distribution in the North Atlantic Ocean</t>
  </si>
  <si>
    <t>Roshan, Wu</t>
  </si>
  <si>
    <t>https://doi.org/10.1002/2014GB005026</t>
  </si>
  <si>
    <t>Cu dissolved distribution</t>
  </si>
  <si>
    <t>The distribution of dissolved copper in the tropical-subtropical North Atlantic across GEOTRACES GA03 transect</t>
  </si>
  <si>
    <t>https://doi.org/10.1016/j.marchem.2015.09.006</t>
  </si>
  <si>
    <t>Coastal ocean and shelf-sea biogeochemical cycling of trace elements and isotopes: lessons learned from GEOTRACES</t>
  </si>
  <si>
    <t>Charette, Lam, Lohan, Kwon, Hatje, Jeandel, Shiller, Cutter, Thomas, Boyd, Homoky, Milne, Thomas, Andersson, Porceli, Tanaka, Geibert, Dehairs, Garcia-Orellana</t>
  </si>
  <si>
    <t>A role for scavenging in the marine biogeochemical cycling of zinc and zinc isotopes</t>
  </si>
  <si>
    <t>Divergent responses of Atlantic coastla and oceanic Synechococcus to iron limitation</t>
  </si>
  <si>
    <t>Mackey, Post, McIlvin, Cutter, John, Saito</t>
  </si>
  <si>
    <t>https://doi.org/10.1073/pnas.1509448112</t>
  </si>
  <si>
    <t>Cd regeneration</t>
  </si>
  <si>
    <t>Cadmium regeneration within the North Atlantic</t>
  </si>
  <si>
    <t>https://doi.org/10.1002/2015GB005215</t>
  </si>
  <si>
    <t>Fe and Fe-binding ligands</t>
  </si>
  <si>
    <t>The composition of dissolved iron in the dusty surface ocean: an exploration using size-fractionated iron-binding ligands</t>
  </si>
  <si>
    <t>Fitzsimmons, Bundy, Al-Subiai, Barbeau, Boyle</t>
  </si>
  <si>
    <t>https://doi.org/10.1016/j.marchem.2014.09.002</t>
  </si>
  <si>
    <t>Kinetics of thorium and particle cycling along the U.S. GEOTRACES North Atlantic Transect</t>
  </si>
  <si>
    <t>Lerner, Marchal, Lam, Buesseler, Charette</t>
  </si>
  <si>
    <t>https://doi.org/10.1016/j.dsr.2017.05.003</t>
  </si>
  <si>
    <t>Particle impact</t>
  </si>
  <si>
    <t>Characterizing marine particles and their impact on biogeochemical cycles in the GEOTRACES program</t>
  </si>
  <si>
    <t>Anderson, Hayes</t>
  </si>
  <si>
    <t>https://doi.org/10.1016/j.pocean.2014.11.010</t>
  </si>
  <si>
    <t>Fe dissolved speciation</t>
  </si>
  <si>
    <t>An intercomparison of dissolved iron speciation at the Bermuda Atlantic Time-series Study (BATS): results from GEOTRACES crossover station A</t>
  </si>
  <si>
    <t>Buck, Gerringa, Rijkenberg</t>
  </si>
  <si>
    <t>https://doi.org/10.3389/fmars.2016.00262</t>
  </si>
  <si>
    <t>Aerosol water soluble organics</t>
  </si>
  <si>
    <t>Molecular characteristics of the water soluble organic matter in size-fractionated aerosols over the North Atlantic Ocean</t>
  </si>
  <si>
    <t>Gurganus, Wozniak, Hatcher</t>
  </si>
  <si>
    <t>https://doi.org/10.1016/j.marchem.2015.01.007</t>
  </si>
  <si>
    <t>Sc and group 3 trivalent metals</t>
  </si>
  <si>
    <t>Parker, Brown, Bruland</t>
  </si>
  <si>
    <t>https://doi.org/10.1002/2016GL067827</t>
  </si>
  <si>
    <t>Scandium in the open ocean: a comparison with other group 3 trivalent metals</t>
  </si>
  <si>
    <t>Hydrothermal impacts</t>
  </si>
  <si>
    <t>Hydrothermal impacts on trace element and isotope ocean biogeochemistry</t>
  </si>
  <si>
    <t>German, Casciotti, Dutay, Heimburger, Jenkins, Measures, Mills, Obata, Schlitzer, Taglibue, Turner, Whitby</t>
  </si>
  <si>
    <t>https://doi.org/10.1098/rsta.2016.0035</t>
  </si>
  <si>
    <t>Si isotopes</t>
  </si>
  <si>
    <t>Distal and proximal controls on the silicon stable isotope signature of North Atlantic Deep Water</t>
  </si>
  <si>
    <t>de Souza, Slater, Hain, Brzezinski, Sarmiento</t>
  </si>
  <si>
    <t>https://doi.org/10.1016/j.epsl.2015.10.025</t>
  </si>
  <si>
    <t>Processes controlling the distributions of Cd and PO4 in the ocean</t>
  </si>
  <si>
    <t>https://doi.org/10.1002/2014GB004998</t>
  </si>
  <si>
    <t>Determination of particulate and dissolved 228Th in seawater using a delayed coincidence counter</t>
  </si>
  <si>
    <t>Maiti, Charette, Buesseler, Zhou, Henderson, Moore, Morris, Kipp</t>
  </si>
  <si>
    <t>https://doi.org/10.1016/j.marchem.2014.12.001</t>
  </si>
  <si>
    <t>Dissolved Sc, Y, La in surf wat as scavenging intensity indicators</t>
  </si>
  <si>
    <t>Date</t>
  </si>
  <si>
    <t>https://doi.org/10.1098/rsta.2016.0076</t>
  </si>
  <si>
    <t>https://doi.org/10.1016/j.marchem.2014.11.002</t>
  </si>
  <si>
    <t>http://doi.org/10.1016/j.marchem.2013.04.011</t>
  </si>
  <si>
    <t>https://doi.org/10.5194/acp-14-8419-2014</t>
  </si>
  <si>
    <t>Bin</t>
  </si>
  <si>
    <t>Frequency</t>
  </si>
  <si>
    <t>Bins</t>
  </si>
  <si>
    <t>Fe isotopes along the meridional section</t>
  </si>
  <si>
    <t>Conway</t>
  </si>
  <si>
    <t>Gulf stream rings as a source of iron to the North Atlantic subtropical gyre</t>
  </si>
  <si>
    <t>Conway, Palter, de Souza</t>
  </si>
  <si>
    <t>(in Press)</t>
  </si>
  <si>
    <t>Fe and satellite data synthesis</t>
  </si>
  <si>
    <t>Extrapolated (from 5)</t>
  </si>
  <si>
    <t>Submitted</t>
  </si>
  <si>
    <t>In Press</t>
  </si>
  <si>
    <t>Total</t>
  </si>
  <si>
    <t>(Actual 76)</t>
  </si>
  <si>
    <t>TEIs Coastal</t>
  </si>
  <si>
    <t>Ra-228 modelling in Mauritanean upwelling</t>
  </si>
  <si>
    <t>Fe limitation: Synechococcus response</t>
  </si>
  <si>
    <t>Fe chemistry at TAG: synthesis paper</t>
  </si>
  <si>
    <t>Th-228</t>
  </si>
  <si>
    <t>Th-234 and export production</t>
  </si>
  <si>
    <t xml:space="preserve">Aerosols: Water soluble organic matter from GA03_2010 </t>
  </si>
  <si>
    <t>Aerosols: Water soluble organic matter from GA03_2011</t>
  </si>
  <si>
    <t>Aerosols: Water soluble organic matter from GA03</t>
  </si>
  <si>
    <t>Cd and nutrients: global features</t>
  </si>
  <si>
    <t>Cd and nutrients: processes</t>
  </si>
  <si>
    <t xml:space="preserve">Circulation and water masses: Maximum entropy TTD </t>
  </si>
  <si>
    <t>Circulation and water masses: MOMPA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</si>
</sst>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767676"/>
      <name val="Open Sans"/>
      <family val="2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1"/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1" applyFont="1"/>
    <xf numFmtId="0" fontId="4" fillId="0" borderId="0" xfId="0" applyFont="1" applyAlignment="1">
      <alignment wrapText="1"/>
    </xf>
    <xf numFmtId="0" fontId="5" fillId="0" borderId="0" xfId="1" applyFont="1" applyAlignment="1">
      <alignment vertical="center" wrapText="1"/>
    </xf>
    <xf numFmtId="0" fontId="6" fillId="0" borderId="0" xfId="0" applyFont="1"/>
    <xf numFmtId="0" fontId="7" fillId="0" borderId="2" xfId="0" applyFont="1" applyFill="1" applyBorder="1" applyAlignment="1">
      <alignment horizontal="center"/>
    </xf>
    <xf numFmtId="0" fontId="8" fillId="0" borderId="0" xfId="0" applyFont="1"/>
    <xf numFmtId="0" fontId="8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9" fillId="0" borderId="0" xfId="0" applyFont="1"/>
    <xf numFmtId="0" fontId="9" fillId="0" borderId="1" xfId="0" applyFont="1" applyFill="1" applyBorder="1" applyAlignment="1"/>
  </cellXfs>
  <cellStyles count="5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Publications per year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Statistics!$A$2:$A$9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xVal>
          <c:yVal>
            <c:numRef>
              <c:f>Statistics!$B$2:$B$9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7</c:v>
                </c:pt>
                <c:pt idx="4">
                  <c:v>43</c:v>
                </c:pt>
                <c:pt idx="5">
                  <c:v>9</c:v>
                </c:pt>
                <c:pt idx="6">
                  <c:v>7</c:v>
                </c:pt>
                <c:pt idx="7">
                  <c:v>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BF9-4774-90F1-72357BC7E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619392"/>
        <c:axId val="142621312"/>
      </c:scatterChart>
      <c:valAx>
        <c:axId val="142619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621312"/>
        <c:crosses val="autoZero"/>
        <c:crossBetween val="midCat"/>
      </c:valAx>
      <c:valAx>
        <c:axId val="14262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619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0</xdr:row>
      <xdr:rowOff>28575</xdr:rowOff>
    </xdr:from>
    <xdr:to>
      <xdr:col>12</xdr:col>
      <xdr:colOff>371475</xdr:colOff>
      <xdr:row>18</xdr:row>
      <xdr:rowOff>247650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oi.org/10.1016/j.dsr2.2014.11.004" TargetMode="External"/><Relationship Id="rId18" Type="http://schemas.openxmlformats.org/officeDocument/2006/relationships/hyperlink" Target="https://doi.org/10.1016/j.dsr2.2014.11.008" TargetMode="External"/><Relationship Id="rId26" Type="http://schemas.openxmlformats.org/officeDocument/2006/relationships/hyperlink" Target="https://doi.org/10.1002/2017JC012696" TargetMode="External"/><Relationship Id="rId39" Type="http://schemas.openxmlformats.org/officeDocument/2006/relationships/hyperlink" Target="https://doi.org/10.4319/lo.2013.58.2.0729" TargetMode="External"/><Relationship Id="rId21" Type="http://schemas.openxmlformats.org/officeDocument/2006/relationships/hyperlink" Target="https://doi.org/10.1016/j.dsr2.2014.11.005" TargetMode="External"/><Relationship Id="rId34" Type="http://schemas.openxmlformats.org/officeDocument/2006/relationships/hyperlink" Target="https://doi.org/10.1002/2016GB005613" TargetMode="External"/><Relationship Id="rId42" Type="http://schemas.openxmlformats.org/officeDocument/2006/relationships/hyperlink" Target="https://doi.org/10.1016/j.dsr.2016.06.003" TargetMode="External"/><Relationship Id="rId47" Type="http://schemas.openxmlformats.org/officeDocument/2006/relationships/hyperlink" Target="https://doi.org/10.1016/j.epsl.2014.02.053" TargetMode="External"/><Relationship Id="rId50" Type="http://schemas.openxmlformats.org/officeDocument/2006/relationships/hyperlink" Target="https://doi.org/10.1016/j.marchem.2015.06.014" TargetMode="External"/><Relationship Id="rId55" Type="http://schemas.openxmlformats.org/officeDocument/2006/relationships/hyperlink" Target="https://dx.doi.org/10.1016/j.marchem.2015.01.006" TargetMode="External"/><Relationship Id="rId63" Type="http://schemas.openxmlformats.org/officeDocument/2006/relationships/hyperlink" Target="https://doi.org/10.1002/2015GB005215" TargetMode="External"/><Relationship Id="rId68" Type="http://schemas.openxmlformats.org/officeDocument/2006/relationships/hyperlink" Target="https://doi.org/10.1016/j.marchem.2015.01.007" TargetMode="External"/><Relationship Id="rId76" Type="http://schemas.openxmlformats.org/officeDocument/2006/relationships/hyperlink" Target="https://doi.org/10.1002/2017JC013698" TargetMode="External"/><Relationship Id="rId7" Type="http://schemas.openxmlformats.org/officeDocument/2006/relationships/hyperlink" Target="https://doi.org/10.1016/j.dsr2.2014.11.003" TargetMode="External"/><Relationship Id="rId71" Type="http://schemas.openxmlformats.org/officeDocument/2006/relationships/hyperlink" Target="https://doi.org/10.1098/rsta.2016.0035" TargetMode="External"/><Relationship Id="rId2" Type="http://schemas.openxmlformats.org/officeDocument/2006/relationships/hyperlink" Target="https://doi.org/10.1016/j.dsr2.2015.02.031" TargetMode="External"/><Relationship Id="rId16" Type="http://schemas.openxmlformats.org/officeDocument/2006/relationships/hyperlink" Target="https://doi.org/10.1016/j.dsr2.2014.11.011" TargetMode="External"/><Relationship Id="rId29" Type="http://schemas.openxmlformats.org/officeDocument/2006/relationships/hyperlink" Target="https://doi.org/10.1016/j.dsr.2017.09.001" TargetMode="External"/><Relationship Id="rId11" Type="http://schemas.openxmlformats.org/officeDocument/2006/relationships/hyperlink" Target="https://doi.org/10.1016/j.dsr2.2014.11.014" TargetMode="External"/><Relationship Id="rId24" Type="http://schemas.openxmlformats.org/officeDocument/2006/relationships/hyperlink" Target="https://doi.org/10.1016/j.dsr2.2014.12.004" TargetMode="External"/><Relationship Id="rId32" Type="http://schemas.openxmlformats.org/officeDocument/2006/relationships/hyperlink" Target="https://doi.org/10.3390/atmos9050201" TargetMode="External"/><Relationship Id="rId37" Type="http://schemas.openxmlformats.org/officeDocument/2006/relationships/hyperlink" Target="https://doi.org/10.1002/2014GB004862" TargetMode="External"/><Relationship Id="rId40" Type="http://schemas.openxmlformats.org/officeDocument/2006/relationships/hyperlink" Target="https://doi.org/10.4319/lom.2012.10.568" TargetMode="External"/><Relationship Id="rId45" Type="http://schemas.openxmlformats.org/officeDocument/2006/relationships/hyperlink" Target="https://doi.org/10.5194/acp-14-8419-2014" TargetMode="External"/><Relationship Id="rId53" Type="http://schemas.openxmlformats.org/officeDocument/2006/relationships/hyperlink" Target="https://doi.org/10.1016/j.aca.2013.07.025" TargetMode="External"/><Relationship Id="rId58" Type="http://schemas.openxmlformats.org/officeDocument/2006/relationships/hyperlink" Target="https://doi.org/10.1016/j.pocean.2015.07.001" TargetMode="External"/><Relationship Id="rId66" Type="http://schemas.openxmlformats.org/officeDocument/2006/relationships/hyperlink" Target="https://doi.org/10.1016/j.pocean.2014.11.010" TargetMode="External"/><Relationship Id="rId74" Type="http://schemas.openxmlformats.org/officeDocument/2006/relationships/hyperlink" Target="https://doi.org/10.1002/2014GB004998" TargetMode="External"/><Relationship Id="rId5" Type="http://schemas.openxmlformats.org/officeDocument/2006/relationships/hyperlink" Target="https://doi.org/10.1016/j.dsr2.2014.07.007" TargetMode="External"/><Relationship Id="rId15" Type="http://schemas.openxmlformats.org/officeDocument/2006/relationships/hyperlink" Target="https://doi.org/10.1016/j.dsr2.2014.11.013" TargetMode="External"/><Relationship Id="rId23" Type="http://schemas.openxmlformats.org/officeDocument/2006/relationships/hyperlink" Target="https://doi.org/10.1016/j.dsr2.2014.11.020" TargetMode="External"/><Relationship Id="rId28" Type="http://schemas.openxmlformats.org/officeDocument/2006/relationships/hyperlink" Target="https://doi.org/10.1016/j.marchem.2017.09.001" TargetMode="External"/><Relationship Id="rId36" Type="http://schemas.openxmlformats.org/officeDocument/2006/relationships/hyperlink" Target="https://dx.doi.org/10.1038/nature13482" TargetMode="External"/><Relationship Id="rId49" Type="http://schemas.openxmlformats.org/officeDocument/2006/relationships/hyperlink" Target="https://doi.org/10.1016/j.gca.2014.09.032" TargetMode="External"/><Relationship Id="rId57" Type="http://schemas.openxmlformats.org/officeDocument/2006/relationships/hyperlink" Target="https://doi.org/10.1016/j.marchem.2014.08.007" TargetMode="External"/><Relationship Id="rId61" Type="http://schemas.openxmlformats.org/officeDocument/2006/relationships/hyperlink" Target="https://doi.org/10.1098/rsta.2016.0076" TargetMode="External"/><Relationship Id="rId10" Type="http://schemas.openxmlformats.org/officeDocument/2006/relationships/hyperlink" Target="https://doi.org/10.1016/j.dsr2.2014.07.005" TargetMode="External"/><Relationship Id="rId19" Type="http://schemas.openxmlformats.org/officeDocument/2006/relationships/hyperlink" Target="https://doi.org/10.1016/j.dsr2.2014.07.004" TargetMode="External"/><Relationship Id="rId31" Type="http://schemas.openxmlformats.org/officeDocument/2006/relationships/hyperlink" Target="https://doi.org/10.5194/bg-15-2271-2018" TargetMode="External"/><Relationship Id="rId44" Type="http://schemas.openxmlformats.org/officeDocument/2006/relationships/hyperlink" Target="https://doi.org/10.1016/j.marchem.2014.11.002" TargetMode="External"/><Relationship Id="rId52" Type="http://schemas.openxmlformats.org/officeDocument/2006/relationships/hyperlink" Target="https://doi.org/10.1016/j.gca.2015.05.034" TargetMode="External"/><Relationship Id="rId60" Type="http://schemas.openxmlformats.org/officeDocument/2006/relationships/hyperlink" Target="https://doi.org/10.1016/j.marchem.2015.09.006" TargetMode="External"/><Relationship Id="rId65" Type="http://schemas.openxmlformats.org/officeDocument/2006/relationships/hyperlink" Target="https://doi.org/10.1016/j.dsr.2017.05.003" TargetMode="External"/><Relationship Id="rId73" Type="http://schemas.openxmlformats.org/officeDocument/2006/relationships/hyperlink" Target="https://doi.org/10.1016/j.dsr2.2014.11.012" TargetMode="External"/><Relationship Id="rId4" Type="http://schemas.openxmlformats.org/officeDocument/2006/relationships/hyperlink" Target="https://doi.org/10.1016/j.dsr2.2014.11.017" TargetMode="External"/><Relationship Id="rId9" Type="http://schemas.openxmlformats.org/officeDocument/2006/relationships/hyperlink" Target="https://doi.org/10.1016/j.dsr2.2014.11.006" TargetMode="External"/><Relationship Id="rId14" Type="http://schemas.openxmlformats.org/officeDocument/2006/relationships/hyperlink" Target="https://doi.org/10.1016/j.dsr2.2014.07.006" TargetMode="External"/><Relationship Id="rId22" Type="http://schemas.openxmlformats.org/officeDocument/2006/relationships/hyperlink" Target="https://doi.org/10.1016/j.dsr2.2014.11.019" TargetMode="External"/><Relationship Id="rId27" Type="http://schemas.openxmlformats.org/officeDocument/2006/relationships/hyperlink" Target="https://doi.org/10.1016/j.dsr.2016.03.008" TargetMode="External"/><Relationship Id="rId30" Type="http://schemas.openxmlformats.org/officeDocument/2006/relationships/hyperlink" Target="https://doi.org/10.5194/bg-14-4637-2017" TargetMode="External"/><Relationship Id="rId35" Type="http://schemas.openxmlformats.org/officeDocument/2006/relationships/hyperlink" Target="https://doi.org/10.5194/bg-14-2715-2017" TargetMode="External"/><Relationship Id="rId43" Type="http://schemas.openxmlformats.org/officeDocument/2006/relationships/hyperlink" Target="http://doi.org/10.1016/j.marchem.2013.04.011" TargetMode="External"/><Relationship Id="rId48" Type="http://schemas.openxmlformats.org/officeDocument/2006/relationships/hyperlink" Target="https://doi.org/10.1073/pnas.1402388111" TargetMode="External"/><Relationship Id="rId56" Type="http://schemas.openxmlformats.org/officeDocument/2006/relationships/hyperlink" Target="https://doi.org/10.1016/j.marchem.2015.01.001" TargetMode="External"/><Relationship Id="rId64" Type="http://schemas.openxmlformats.org/officeDocument/2006/relationships/hyperlink" Target="https://doi.org/10.1016/j.marchem.2014.09.002" TargetMode="External"/><Relationship Id="rId69" Type="http://schemas.openxmlformats.org/officeDocument/2006/relationships/hyperlink" Target="https://doi.org/10.1016/j.dsr2.2014.11.009" TargetMode="External"/><Relationship Id="rId8" Type="http://schemas.openxmlformats.org/officeDocument/2006/relationships/hyperlink" Target="https://doi.org/10.1016/j.dsr2.2014.11.015" TargetMode="External"/><Relationship Id="rId51" Type="http://schemas.openxmlformats.org/officeDocument/2006/relationships/hyperlink" Target="https://doi.org/10.1016/j.marchem.2016.04.007" TargetMode="External"/><Relationship Id="rId72" Type="http://schemas.openxmlformats.org/officeDocument/2006/relationships/hyperlink" Target="https://doi.org/10.1016/j.epsl.2015.10.025" TargetMode="External"/><Relationship Id="rId3" Type="http://schemas.openxmlformats.org/officeDocument/2006/relationships/hyperlink" Target="https://doi.org/10.1016/j.dsr2.2014.11.018" TargetMode="External"/><Relationship Id="rId12" Type="http://schemas.openxmlformats.org/officeDocument/2006/relationships/hyperlink" Target="https://doi.org/10.1016/j.dsr2.2014.11.016" TargetMode="External"/><Relationship Id="rId17" Type="http://schemas.openxmlformats.org/officeDocument/2006/relationships/hyperlink" Target="https://doi.org/10.1016/j.dsr2.2014.11.007" TargetMode="External"/><Relationship Id="rId25" Type="http://schemas.openxmlformats.org/officeDocument/2006/relationships/hyperlink" Target="https://doi.org/10.3389/fmars.2018.00096" TargetMode="External"/><Relationship Id="rId33" Type="http://schemas.openxmlformats.org/officeDocument/2006/relationships/hyperlink" Target="https://doi.org/10.1021/acs.est.6b02605" TargetMode="External"/><Relationship Id="rId38" Type="http://schemas.openxmlformats.org/officeDocument/2006/relationships/hyperlink" Target="https://doi.org/10.1016/j.epsl.2014.12.008" TargetMode="External"/><Relationship Id="rId46" Type="http://schemas.openxmlformats.org/officeDocument/2006/relationships/hyperlink" Target="http://dx.doi.org/10.1016/j.dsr.2017.01.015" TargetMode="External"/><Relationship Id="rId59" Type="http://schemas.openxmlformats.org/officeDocument/2006/relationships/hyperlink" Target="https://doi.org/10.1002/2014GB005026" TargetMode="External"/><Relationship Id="rId67" Type="http://schemas.openxmlformats.org/officeDocument/2006/relationships/hyperlink" Target="https://doi.org/10.3389/fmars.2016.00262" TargetMode="External"/><Relationship Id="rId20" Type="http://schemas.openxmlformats.org/officeDocument/2006/relationships/hyperlink" Target="https://doi.org/10.1016/j.dsr2.2014.12.005" TargetMode="External"/><Relationship Id="rId41" Type="http://schemas.openxmlformats.org/officeDocument/2006/relationships/hyperlink" Target="http://dx.doi.org/10.1098/rsta.2015.0297" TargetMode="External"/><Relationship Id="rId54" Type="http://schemas.openxmlformats.org/officeDocument/2006/relationships/hyperlink" Target="https://doi.org/10.1039/C2JA30215B" TargetMode="External"/><Relationship Id="rId62" Type="http://schemas.openxmlformats.org/officeDocument/2006/relationships/hyperlink" Target="https://doi.org/10.1073/pnas.1509448112" TargetMode="External"/><Relationship Id="rId70" Type="http://schemas.openxmlformats.org/officeDocument/2006/relationships/hyperlink" Target="https://doi.org/10.1002/2016GL067827" TargetMode="External"/><Relationship Id="rId75" Type="http://schemas.openxmlformats.org/officeDocument/2006/relationships/hyperlink" Target="https://doi.org/10.1016/j.marchem.2014.12.001" TargetMode="External"/><Relationship Id="rId1" Type="http://schemas.openxmlformats.org/officeDocument/2006/relationships/hyperlink" Target="https://www.nature.com/articles/nature13563" TargetMode="External"/><Relationship Id="rId6" Type="http://schemas.openxmlformats.org/officeDocument/2006/relationships/hyperlink" Target="https://doi.org/10.1016/j.dsr2.2014.11.01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workbookViewId="0">
      <pane ySplit="1" topLeftCell="A2" activePane="bottomLeft" state="frozen"/>
      <selection pane="bottomLeft" activeCell="A2" sqref="A2:H44"/>
    </sheetView>
  </sheetViews>
  <sheetFormatPr defaultColWidth="8.77734375" defaultRowHeight="14.4"/>
  <cols>
    <col min="1" max="1" width="52.109375" customWidth="1"/>
    <col min="2" max="2" width="70.6640625" customWidth="1"/>
    <col min="3" max="3" width="36.33203125" customWidth="1"/>
    <col min="4" max="4" width="11.33203125" style="2" bestFit="1" customWidth="1"/>
    <col min="5" max="5" width="10.109375" style="2" bestFit="1" customWidth="1"/>
    <col min="6" max="6" width="15.33203125" style="2" customWidth="1"/>
    <col min="7" max="7" width="49.109375" customWidth="1"/>
  </cols>
  <sheetData>
    <row r="1" spans="1:10" s="1" customFormat="1" ht="15.6">
      <c r="A1" s="5" t="s">
        <v>0</v>
      </c>
      <c r="B1" s="5" t="s">
        <v>26</v>
      </c>
      <c r="C1" s="5" t="s">
        <v>38</v>
      </c>
      <c r="D1" s="6" t="s">
        <v>2</v>
      </c>
      <c r="E1" s="6" t="s">
        <v>1</v>
      </c>
      <c r="F1" s="6" t="s">
        <v>6</v>
      </c>
      <c r="G1" s="6" t="s">
        <v>24</v>
      </c>
      <c r="H1" s="1" t="s">
        <v>324</v>
      </c>
      <c r="J1" s="1" t="s">
        <v>331</v>
      </c>
    </row>
    <row r="2" spans="1:10" s="4" customFormat="1" ht="15.6">
      <c r="A2" s="7" t="s">
        <v>98</v>
      </c>
      <c r="B2" s="7" t="s">
        <v>99</v>
      </c>
      <c r="C2" s="7" t="s">
        <v>100</v>
      </c>
      <c r="D2" s="8"/>
      <c r="E2" s="8"/>
      <c r="F2" s="8"/>
      <c r="G2" s="9" t="s">
        <v>101</v>
      </c>
      <c r="H2">
        <v>2015</v>
      </c>
    </row>
    <row r="3" spans="1:10" s="4" customFormat="1" ht="15.6">
      <c r="A3" s="7" t="s">
        <v>176</v>
      </c>
      <c r="B3" s="7" t="s">
        <v>156</v>
      </c>
      <c r="C3" s="7" t="s">
        <v>157</v>
      </c>
      <c r="D3" s="6"/>
      <c r="E3" s="6"/>
      <c r="F3" s="6"/>
      <c r="G3" s="3" t="s">
        <v>158</v>
      </c>
      <c r="H3">
        <v>2018</v>
      </c>
      <c r="J3" s="4">
        <v>2011</v>
      </c>
    </row>
    <row r="4" spans="1:10" s="4" customFormat="1" ht="15.6">
      <c r="A4" s="7" t="s">
        <v>302</v>
      </c>
      <c r="B4" s="7" t="s">
        <v>303</v>
      </c>
      <c r="C4" s="7" t="s">
        <v>304</v>
      </c>
      <c r="D4" s="6"/>
      <c r="E4" s="6"/>
      <c r="F4" s="6"/>
      <c r="G4" s="3" t="s">
        <v>305</v>
      </c>
      <c r="H4">
        <v>2015</v>
      </c>
      <c r="J4" s="4">
        <v>2012</v>
      </c>
    </row>
    <row r="5" spans="1:10" ht="15.6">
      <c r="A5" s="7" t="s">
        <v>351</v>
      </c>
      <c r="B5" s="7" t="s">
        <v>214</v>
      </c>
      <c r="C5" s="7" t="s">
        <v>221</v>
      </c>
      <c r="D5" s="6"/>
      <c r="E5" s="6"/>
      <c r="F5" s="6"/>
      <c r="G5" s="3" t="s">
        <v>326</v>
      </c>
      <c r="H5">
        <v>2015</v>
      </c>
      <c r="J5">
        <v>2013</v>
      </c>
    </row>
    <row r="6" spans="1:10" ht="20.25" customHeight="1">
      <c r="A6" s="7" t="s">
        <v>349</v>
      </c>
      <c r="B6" s="7" t="s">
        <v>212</v>
      </c>
      <c r="C6" s="7" t="s">
        <v>219</v>
      </c>
      <c r="D6" s="6"/>
      <c r="E6" s="6"/>
      <c r="F6" s="6"/>
      <c r="G6" s="3" t="s">
        <v>327</v>
      </c>
      <c r="H6">
        <v>2013</v>
      </c>
      <c r="J6">
        <v>2014</v>
      </c>
    </row>
    <row r="7" spans="1:10" ht="15.6">
      <c r="A7" s="7" t="s">
        <v>350</v>
      </c>
      <c r="B7" s="7" t="s">
        <v>213</v>
      </c>
      <c r="C7" s="7" t="s">
        <v>220</v>
      </c>
      <c r="D7" s="6"/>
      <c r="E7" s="6"/>
      <c r="F7" s="6"/>
      <c r="G7" s="3" t="s">
        <v>328</v>
      </c>
      <c r="H7">
        <v>2014</v>
      </c>
      <c r="J7">
        <v>2015</v>
      </c>
    </row>
    <row r="8" spans="1:10" ht="15.6">
      <c r="A8" s="7" t="s">
        <v>79</v>
      </c>
      <c r="B8" s="7" t="s">
        <v>80</v>
      </c>
      <c r="C8" s="7" t="s">
        <v>81</v>
      </c>
      <c r="D8" s="6"/>
      <c r="E8" s="6"/>
      <c r="F8" s="6"/>
      <c r="G8" s="9" t="s">
        <v>82</v>
      </c>
      <c r="H8">
        <v>2015</v>
      </c>
      <c r="J8">
        <v>2016</v>
      </c>
    </row>
    <row r="9" spans="1:10" ht="15.6">
      <c r="A9" s="7" t="s">
        <v>94</v>
      </c>
      <c r="B9" s="7" t="s">
        <v>95</v>
      </c>
      <c r="C9" s="7" t="s">
        <v>193</v>
      </c>
      <c r="D9" s="6"/>
      <c r="E9" s="6"/>
      <c r="F9" s="6"/>
      <c r="G9" s="9" t="s">
        <v>96</v>
      </c>
      <c r="H9" s="7">
        <v>2015</v>
      </c>
      <c r="J9">
        <v>2017</v>
      </c>
    </row>
    <row r="10" spans="1:10" ht="18" customHeight="1">
      <c r="A10" s="7" t="s">
        <v>194</v>
      </c>
      <c r="B10" s="10" t="s">
        <v>195</v>
      </c>
      <c r="C10" s="7" t="s">
        <v>196</v>
      </c>
      <c r="D10" s="6"/>
      <c r="E10" s="6"/>
      <c r="F10" s="6"/>
      <c r="G10" s="3" t="s">
        <v>197</v>
      </c>
      <c r="H10" s="7">
        <v>2013</v>
      </c>
      <c r="J10">
        <v>2018</v>
      </c>
    </row>
    <row r="11" spans="1:10" ht="15.6">
      <c r="A11" s="7" t="s">
        <v>59</v>
      </c>
      <c r="B11" s="7" t="s">
        <v>60</v>
      </c>
      <c r="C11" s="7" t="s">
        <v>61</v>
      </c>
      <c r="D11" s="6"/>
      <c r="E11" s="6"/>
      <c r="F11" s="6"/>
      <c r="G11" s="3" t="s">
        <v>62</v>
      </c>
      <c r="H11">
        <v>2015</v>
      </c>
    </row>
    <row r="12" spans="1:10" ht="15.6">
      <c r="A12" s="7" t="s">
        <v>352</v>
      </c>
      <c r="B12" s="7" t="s">
        <v>91</v>
      </c>
      <c r="C12" s="7" t="s">
        <v>92</v>
      </c>
      <c r="D12" s="6"/>
      <c r="E12" s="6"/>
      <c r="F12" s="6"/>
      <c r="G12" s="3" t="s">
        <v>93</v>
      </c>
      <c r="H12" s="7">
        <v>2015</v>
      </c>
    </row>
    <row r="13" spans="1:10" ht="15.6">
      <c r="A13" s="7" t="s">
        <v>353</v>
      </c>
      <c r="B13" s="7" t="s">
        <v>318</v>
      </c>
      <c r="C13" s="7"/>
      <c r="D13" s="6"/>
      <c r="E13" s="6"/>
      <c r="F13" s="6"/>
      <c r="G13" s="3" t="s">
        <v>319</v>
      </c>
      <c r="H13">
        <v>2015</v>
      </c>
    </row>
    <row r="14" spans="1:10" ht="15.6">
      <c r="A14" s="7" t="s">
        <v>232</v>
      </c>
      <c r="B14" s="7" t="s">
        <v>233</v>
      </c>
      <c r="C14" s="7" t="s">
        <v>178</v>
      </c>
      <c r="D14" s="7"/>
      <c r="E14" s="7"/>
      <c r="F14" s="7"/>
      <c r="G14" s="3" t="s">
        <v>234</v>
      </c>
      <c r="H14">
        <v>2015</v>
      </c>
    </row>
    <row r="15" spans="1:10" ht="15.6">
      <c r="A15" s="7" t="s">
        <v>284</v>
      </c>
      <c r="B15" s="7" t="s">
        <v>285</v>
      </c>
      <c r="C15" s="7" t="s">
        <v>273</v>
      </c>
      <c r="D15" s="6"/>
      <c r="E15" s="6"/>
      <c r="F15" s="6"/>
      <c r="G15" s="3" t="s">
        <v>286</v>
      </c>
      <c r="H15">
        <v>2015</v>
      </c>
    </row>
    <row r="16" spans="1:10" ht="15.6">
      <c r="A16" s="7" t="s">
        <v>228</v>
      </c>
      <c r="B16" s="7" t="s">
        <v>229</v>
      </c>
      <c r="C16" s="7" t="s">
        <v>230</v>
      </c>
      <c r="D16" s="7"/>
      <c r="E16" s="7"/>
      <c r="F16" s="7"/>
      <c r="G16" s="3" t="s">
        <v>231</v>
      </c>
      <c r="H16">
        <v>2014</v>
      </c>
    </row>
    <row r="17" spans="1:8" s="7" customFormat="1" ht="15.6">
      <c r="A17" s="7" t="s">
        <v>354</v>
      </c>
      <c r="B17" s="7" t="s">
        <v>137</v>
      </c>
      <c r="C17" s="7" t="s">
        <v>138</v>
      </c>
      <c r="D17" s="6"/>
      <c r="E17" s="6"/>
      <c r="F17" s="6"/>
      <c r="G17" s="3" t="s">
        <v>139</v>
      </c>
      <c r="H17" s="7">
        <v>2018</v>
      </c>
    </row>
    <row r="18" spans="1:8" s="7" customFormat="1" ht="15.6">
      <c r="A18" s="7" t="s">
        <v>355</v>
      </c>
      <c r="B18" s="7" t="s">
        <v>159</v>
      </c>
      <c r="C18" s="7" t="s">
        <v>160</v>
      </c>
      <c r="D18" s="6"/>
      <c r="E18" s="6"/>
      <c r="F18" s="6"/>
      <c r="G18" s="9" t="s">
        <v>32</v>
      </c>
      <c r="H18">
        <v>2015</v>
      </c>
    </row>
    <row r="19" spans="1:8" s="7" customFormat="1" ht="15.6">
      <c r="A19" s="7" t="s">
        <v>22</v>
      </c>
      <c r="B19" s="7" t="s">
        <v>153</v>
      </c>
      <c r="C19" s="7" t="s">
        <v>154</v>
      </c>
      <c r="D19" s="6"/>
      <c r="E19" s="6"/>
      <c r="F19" s="6"/>
      <c r="G19" s="9" t="s">
        <v>155</v>
      </c>
      <c r="H19">
        <v>2018</v>
      </c>
    </row>
    <row r="20" spans="1:8" ht="15.6">
      <c r="A20" s="7" t="s">
        <v>172</v>
      </c>
      <c r="B20" s="7" t="s">
        <v>173</v>
      </c>
      <c r="C20" s="7" t="s">
        <v>174</v>
      </c>
      <c r="D20" s="6"/>
      <c r="E20" s="6"/>
      <c r="F20" s="6"/>
      <c r="G20" s="3" t="s">
        <v>175</v>
      </c>
      <c r="H20">
        <v>2017</v>
      </c>
    </row>
    <row r="21" spans="1:8" ht="15.6">
      <c r="A21" s="7" t="s">
        <v>83</v>
      </c>
      <c r="B21" s="7" t="s">
        <v>84</v>
      </c>
      <c r="C21" s="7" t="s">
        <v>86</v>
      </c>
      <c r="D21" s="6"/>
      <c r="E21" s="6"/>
      <c r="F21" s="6"/>
      <c r="G21" s="9" t="s">
        <v>85</v>
      </c>
      <c r="H21">
        <v>2015</v>
      </c>
    </row>
    <row r="22" spans="1:8" ht="15.6">
      <c r="A22" s="7" t="s">
        <v>275</v>
      </c>
      <c r="B22" s="7" t="s">
        <v>276</v>
      </c>
      <c r="C22" s="7" t="s">
        <v>273</v>
      </c>
      <c r="D22" s="6"/>
      <c r="E22" s="6"/>
      <c r="F22" s="6"/>
      <c r="G22" s="3" t="s">
        <v>277</v>
      </c>
      <c r="H22">
        <v>2015</v>
      </c>
    </row>
    <row r="23" spans="1:8" ht="15.6">
      <c r="A23" s="7" t="s">
        <v>323</v>
      </c>
      <c r="B23" s="7" t="s">
        <v>131</v>
      </c>
      <c r="C23" s="7" t="s">
        <v>132</v>
      </c>
      <c r="D23" s="6"/>
      <c r="E23" s="6"/>
      <c r="F23" s="6"/>
      <c r="G23" s="3" t="s">
        <v>133</v>
      </c>
      <c r="H23">
        <v>2017</v>
      </c>
    </row>
    <row r="24" spans="1:8" ht="15.6">
      <c r="A24" s="7" t="s">
        <v>10</v>
      </c>
      <c r="B24" s="7"/>
      <c r="C24" s="7" t="s">
        <v>9</v>
      </c>
      <c r="D24" s="6"/>
      <c r="E24" s="6" t="s">
        <v>5</v>
      </c>
      <c r="F24" s="6"/>
      <c r="G24" s="7"/>
    </row>
    <row r="25" spans="1:8" ht="15.6">
      <c r="A25" s="7" t="s">
        <v>239</v>
      </c>
      <c r="B25" s="7" t="s">
        <v>240</v>
      </c>
      <c r="C25" s="7" t="s">
        <v>241</v>
      </c>
      <c r="D25" s="7"/>
      <c r="E25" s="7"/>
      <c r="F25" s="7"/>
      <c r="G25" s="3" t="s">
        <v>242</v>
      </c>
      <c r="H25" s="7">
        <v>2016</v>
      </c>
    </row>
    <row r="26" spans="1:8" ht="15.6">
      <c r="A26" s="7" t="s">
        <v>67</v>
      </c>
      <c r="B26" s="7" t="s">
        <v>68</v>
      </c>
      <c r="C26" s="7" t="s">
        <v>69</v>
      </c>
      <c r="D26" s="6"/>
      <c r="E26" s="6"/>
      <c r="F26" s="6"/>
      <c r="G26" s="9" t="s">
        <v>70</v>
      </c>
      <c r="H26">
        <v>2015</v>
      </c>
    </row>
    <row r="27" spans="1:8" ht="15.6">
      <c r="A27" s="7" t="s">
        <v>287</v>
      </c>
      <c r="B27" s="7" t="s">
        <v>288</v>
      </c>
      <c r="C27" s="7" t="s">
        <v>289</v>
      </c>
      <c r="D27" s="6"/>
      <c r="E27" s="6"/>
      <c r="F27" s="6"/>
      <c r="G27" s="3" t="s">
        <v>290</v>
      </c>
      <c r="H27">
        <v>2015</v>
      </c>
    </row>
    <row r="28" spans="1:8" ht="15.6">
      <c r="A28" s="7" t="s">
        <v>63</v>
      </c>
      <c r="B28" s="7" t="s">
        <v>64</v>
      </c>
      <c r="C28" s="7" t="s">
        <v>65</v>
      </c>
      <c r="D28" s="6"/>
      <c r="E28" s="6"/>
      <c r="F28" s="6"/>
      <c r="G28" s="9" t="s">
        <v>66</v>
      </c>
      <c r="H28">
        <v>2015</v>
      </c>
    </row>
    <row r="29" spans="1:8" ht="15.6">
      <c r="A29" s="7" t="s">
        <v>337</v>
      </c>
      <c r="B29" s="7" t="s">
        <v>334</v>
      </c>
      <c r="C29" s="7" t="s">
        <v>335</v>
      </c>
      <c r="D29" s="7"/>
      <c r="E29" s="7"/>
      <c r="F29" s="6" t="s">
        <v>336</v>
      </c>
      <c r="G29" s="3"/>
      <c r="H29" s="7"/>
    </row>
    <row r="30" spans="1:8" ht="15.6">
      <c r="A30" s="7" t="s">
        <v>346</v>
      </c>
      <c r="B30" s="7"/>
      <c r="C30" s="7" t="s">
        <v>18</v>
      </c>
      <c r="D30" s="6"/>
      <c r="E30" s="6" t="s">
        <v>5</v>
      </c>
      <c r="F30" s="6"/>
      <c r="G30" s="7"/>
    </row>
    <row r="31" spans="1:8" ht="15.6">
      <c r="A31" s="7" t="s">
        <v>298</v>
      </c>
      <c r="B31" s="7" t="s">
        <v>299</v>
      </c>
      <c r="C31" s="7" t="s">
        <v>300</v>
      </c>
      <c r="D31" s="6"/>
      <c r="E31" s="6"/>
      <c r="F31" s="6"/>
      <c r="G31" s="3" t="s">
        <v>301</v>
      </c>
      <c r="H31">
        <v>2016</v>
      </c>
    </row>
    <row r="32" spans="1:8" ht="15.6">
      <c r="A32" s="7" t="s">
        <v>243</v>
      </c>
      <c r="B32" s="7" t="s">
        <v>244</v>
      </c>
      <c r="C32" s="7" t="s">
        <v>245</v>
      </c>
      <c r="D32" s="7"/>
      <c r="E32" s="7"/>
      <c r="F32" s="7"/>
      <c r="G32" s="3" t="s">
        <v>246</v>
      </c>
      <c r="H32">
        <v>2015</v>
      </c>
    </row>
    <row r="33" spans="1:8" ht="15.6">
      <c r="A33" s="7" t="s">
        <v>180</v>
      </c>
      <c r="B33" s="7" t="s">
        <v>177</v>
      </c>
      <c r="C33" s="7" t="s">
        <v>178</v>
      </c>
      <c r="D33" s="6"/>
      <c r="E33" s="6"/>
      <c r="F33" s="6"/>
      <c r="G33" s="9" t="s">
        <v>179</v>
      </c>
      <c r="H33">
        <v>2014</v>
      </c>
    </row>
    <row r="34" spans="1:8" ht="15.6">
      <c r="A34" s="7" t="s">
        <v>332</v>
      </c>
      <c r="B34" s="7"/>
      <c r="C34" s="7" t="s">
        <v>333</v>
      </c>
      <c r="D34" s="6"/>
      <c r="E34" s="6" t="s">
        <v>5</v>
      </c>
      <c r="F34" s="6"/>
      <c r="G34" s="11"/>
    </row>
    <row r="35" spans="1:8" s="7" customFormat="1" ht="15.6">
      <c r="A35" s="7" t="s">
        <v>181</v>
      </c>
      <c r="B35" s="7" t="s">
        <v>223</v>
      </c>
      <c r="C35" t="s">
        <v>224</v>
      </c>
      <c r="D35" s="6"/>
      <c r="E35" s="6"/>
      <c r="F35" s="6" t="s">
        <v>5</v>
      </c>
      <c r="H35"/>
    </row>
    <row r="36" spans="1:8" s="7" customFormat="1" ht="15.6">
      <c r="A36" s="7" t="s">
        <v>345</v>
      </c>
      <c r="B36" s="7" t="s">
        <v>281</v>
      </c>
      <c r="C36" s="7" t="s">
        <v>282</v>
      </c>
      <c r="D36" s="6"/>
      <c r="E36" s="6"/>
      <c r="F36" s="6"/>
      <c r="G36" s="3" t="s">
        <v>283</v>
      </c>
      <c r="H36">
        <v>2015</v>
      </c>
    </row>
    <row r="37" spans="1:8" ht="15.6">
      <c r="A37" s="7" t="s">
        <v>71</v>
      </c>
      <c r="B37" s="7" t="s">
        <v>72</v>
      </c>
      <c r="C37" s="7" t="s">
        <v>73</v>
      </c>
      <c r="D37" s="6"/>
      <c r="E37" s="6"/>
      <c r="F37" s="6"/>
      <c r="G37" s="9" t="s">
        <v>74</v>
      </c>
      <c r="H37">
        <v>2015</v>
      </c>
    </row>
    <row r="38" spans="1:8" ht="15.6">
      <c r="A38" s="7" t="s">
        <v>114</v>
      </c>
      <c r="B38" s="7" t="s">
        <v>115</v>
      </c>
      <c r="C38" s="7" t="s">
        <v>222</v>
      </c>
      <c r="D38" s="6"/>
      <c r="E38" s="6"/>
      <c r="F38" s="6"/>
      <c r="G38" s="3" t="s">
        <v>116</v>
      </c>
      <c r="H38">
        <v>2015</v>
      </c>
    </row>
    <row r="39" spans="1:8" ht="15.6">
      <c r="A39" s="7" t="s">
        <v>141</v>
      </c>
      <c r="B39" s="7"/>
      <c r="C39" s="7" t="s">
        <v>142</v>
      </c>
      <c r="D39" s="6"/>
      <c r="E39" s="6" t="s">
        <v>5</v>
      </c>
      <c r="F39" s="6"/>
      <c r="G39" s="9"/>
      <c r="H39" s="4"/>
    </row>
    <row r="40" spans="1:8" ht="15.6">
      <c r="A40" s="7" t="s">
        <v>161</v>
      </c>
      <c r="B40" s="7" t="s">
        <v>162</v>
      </c>
      <c r="C40" s="7" t="s">
        <v>163</v>
      </c>
      <c r="D40" s="6"/>
      <c r="E40" s="6"/>
      <c r="F40" s="6"/>
      <c r="G40" s="9" t="s">
        <v>164</v>
      </c>
      <c r="H40" s="7">
        <v>2018</v>
      </c>
    </row>
    <row r="41" spans="1:8" ht="15.6">
      <c r="A41" s="7" t="s">
        <v>161</v>
      </c>
      <c r="B41" s="7" t="s">
        <v>165</v>
      </c>
      <c r="C41" s="7" t="s">
        <v>166</v>
      </c>
      <c r="D41" s="6"/>
      <c r="E41" s="6"/>
      <c r="F41" s="6"/>
      <c r="G41" s="3" t="s">
        <v>167</v>
      </c>
      <c r="H41">
        <v>2016</v>
      </c>
    </row>
    <row r="42" spans="1:8" ht="15.6">
      <c r="A42" s="7" t="s">
        <v>19</v>
      </c>
      <c r="B42" s="7"/>
      <c r="C42" s="7" t="s">
        <v>20</v>
      </c>
      <c r="D42" s="6"/>
      <c r="E42" s="6" t="s">
        <v>5</v>
      </c>
      <c r="F42" s="6"/>
      <c r="G42" s="7"/>
      <c r="H42" s="4"/>
    </row>
    <row r="43" spans="1:8" ht="15.6">
      <c r="A43" s="7" t="s">
        <v>75</v>
      </c>
      <c r="B43" s="7" t="s">
        <v>76</v>
      </c>
      <c r="C43" s="7" t="s">
        <v>77</v>
      </c>
      <c r="D43" s="6"/>
      <c r="E43" s="6"/>
      <c r="F43" s="6"/>
      <c r="G43" s="3" t="s">
        <v>78</v>
      </c>
      <c r="H43">
        <v>2015</v>
      </c>
    </row>
    <row r="44" spans="1:8" ht="15.6">
      <c r="A44" s="7" t="s">
        <v>143</v>
      </c>
      <c r="B44" s="7"/>
      <c r="C44" s="7" t="s">
        <v>17</v>
      </c>
      <c r="D44" s="6" t="s">
        <v>5</v>
      </c>
      <c r="E44" s="6"/>
      <c r="F44" s="6"/>
      <c r="G44" s="7"/>
    </row>
    <row r="45" spans="1:8" ht="15.6">
      <c r="A45" s="7" t="s">
        <v>33</v>
      </c>
      <c r="B45" s="7" t="s">
        <v>34</v>
      </c>
      <c r="C45" s="7" t="s">
        <v>35</v>
      </c>
      <c r="D45" s="6"/>
      <c r="E45" s="6"/>
      <c r="F45" s="6"/>
      <c r="G45" s="9" t="s">
        <v>36</v>
      </c>
      <c r="H45">
        <v>2015</v>
      </c>
    </row>
    <row r="46" spans="1:8" ht="15.6">
      <c r="A46" s="7" t="s">
        <v>203</v>
      </c>
      <c r="B46" s="7" t="s">
        <v>190</v>
      </c>
      <c r="C46" s="7" t="s">
        <v>25</v>
      </c>
      <c r="D46" s="6"/>
      <c r="E46" s="6"/>
      <c r="F46" s="6"/>
      <c r="G46" s="3" t="s">
        <v>97</v>
      </c>
      <c r="H46">
        <v>2015</v>
      </c>
    </row>
    <row r="47" spans="1:8" ht="15.6">
      <c r="A47" s="7" t="s">
        <v>217</v>
      </c>
      <c r="B47" s="7" t="s">
        <v>215</v>
      </c>
      <c r="C47" s="7" t="s">
        <v>218</v>
      </c>
      <c r="D47" s="6"/>
      <c r="E47" s="6"/>
      <c r="F47" s="6"/>
      <c r="G47" s="9" t="s">
        <v>216</v>
      </c>
      <c r="H47">
        <v>2017</v>
      </c>
    </row>
    <row r="48" spans="1:8" ht="15.6">
      <c r="A48" s="7" t="s">
        <v>208</v>
      </c>
      <c r="B48" s="7" t="s">
        <v>209</v>
      </c>
      <c r="C48" s="7" t="s">
        <v>210</v>
      </c>
      <c r="D48" s="6"/>
      <c r="E48" s="6"/>
      <c r="F48" s="6"/>
      <c r="G48" s="9" t="s">
        <v>211</v>
      </c>
      <c r="H48">
        <v>2016</v>
      </c>
    </row>
    <row r="49" spans="1:8" ht="15.6">
      <c r="A49" s="7" t="s">
        <v>202</v>
      </c>
      <c r="B49" s="7" t="s">
        <v>189</v>
      </c>
      <c r="C49" s="7" t="s">
        <v>27</v>
      </c>
      <c r="D49" s="6"/>
      <c r="E49" s="6"/>
      <c r="F49" s="6"/>
      <c r="G49" s="3" t="s">
        <v>28</v>
      </c>
      <c r="H49">
        <v>2014</v>
      </c>
    </row>
    <row r="50" spans="1:8" ht="15.6">
      <c r="A50" s="7" t="s">
        <v>204</v>
      </c>
      <c r="B50" s="7" t="s">
        <v>205</v>
      </c>
      <c r="C50" s="7" t="s">
        <v>206</v>
      </c>
      <c r="D50" s="6"/>
      <c r="E50" s="6"/>
      <c r="F50" s="6"/>
      <c r="G50" s="9" t="s">
        <v>207</v>
      </c>
      <c r="H50">
        <v>2016</v>
      </c>
    </row>
    <row r="51" spans="1:8" ht="15.6">
      <c r="A51" s="7" t="s">
        <v>21</v>
      </c>
      <c r="B51" s="7" t="s">
        <v>150</v>
      </c>
      <c r="C51" s="7" t="s">
        <v>152</v>
      </c>
      <c r="D51" s="6"/>
      <c r="E51" s="6"/>
      <c r="F51" s="6"/>
      <c r="G51" s="9" t="s">
        <v>151</v>
      </c>
      <c r="H51">
        <v>2017</v>
      </c>
    </row>
    <row r="52" spans="1:8" ht="15.6">
      <c r="A52" s="7" t="s">
        <v>310</v>
      </c>
      <c r="B52" s="7" t="s">
        <v>311</v>
      </c>
      <c r="C52" s="7" t="s">
        <v>312</v>
      </c>
      <c r="D52" s="6"/>
      <c r="E52" s="6"/>
      <c r="F52" s="6"/>
      <c r="G52" s="3" t="s">
        <v>313</v>
      </c>
      <c r="H52">
        <v>2016</v>
      </c>
    </row>
    <row r="53" spans="1:8" ht="15.6">
      <c r="A53" s="7" t="s">
        <v>29</v>
      </c>
      <c r="B53" s="7" t="s">
        <v>30</v>
      </c>
      <c r="C53" s="7" t="s">
        <v>37</v>
      </c>
      <c r="D53" s="8"/>
      <c r="E53" s="8"/>
      <c r="F53" s="8"/>
      <c r="G53" s="9" t="s">
        <v>31</v>
      </c>
      <c r="H53">
        <v>2015</v>
      </c>
    </row>
    <row r="54" spans="1:8" ht="15.6">
      <c r="A54" s="7" t="s">
        <v>8</v>
      </c>
      <c r="B54" s="7" t="s">
        <v>134</v>
      </c>
      <c r="C54" s="7" t="s">
        <v>135</v>
      </c>
      <c r="D54" s="6"/>
      <c r="E54" s="6"/>
      <c r="F54" s="6"/>
      <c r="G54" s="9" t="s">
        <v>136</v>
      </c>
      <c r="H54">
        <v>2016</v>
      </c>
    </row>
    <row r="55" spans="1:8" ht="15.6">
      <c r="A55" s="7" t="s">
        <v>8</v>
      </c>
      <c r="B55" s="7" t="s">
        <v>291</v>
      </c>
      <c r="C55" s="7" t="s">
        <v>292</v>
      </c>
      <c r="D55" s="6"/>
      <c r="E55" s="6"/>
      <c r="F55" s="6"/>
      <c r="G55" s="3" t="s">
        <v>293</v>
      </c>
      <c r="H55">
        <v>2017</v>
      </c>
    </row>
    <row r="56" spans="1:8" ht="15.6">
      <c r="A56" s="7" t="s">
        <v>106</v>
      </c>
      <c r="B56" s="7" t="s">
        <v>107</v>
      </c>
      <c r="C56" s="7" t="s">
        <v>108</v>
      </c>
      <c r="D56" s="6"/>
      <c r="E56" s="6"/>
      <c r="F56" s="6"/>
      <c r="G56" s="9" t="s">
        <v>109</v>
      </c>
      <c r="H56">
        <v>2015</v>
      </c>
    </row>
    <row r="57" spans="1:8" ht="15.6">
      <c r="A57" s="7" t="s">
        <v>13</v>
      </c>
      <c r="B57" s="7"/>
      <c r="C57" s="7" t="s">
        <v>14</v>
      </c>
      <c r="D57" s="6"/>
      <c r="E57" s="6" t="s">
        <v>5</v>
      </c>
      <c r="F57" s="6"/>
      <c r="G57" s="7"/>
    </row>
    <row r="58" spans="1:8" ht="15.6">
      <c r="A58" s="7" t="s">
        <v>263</v>
      </c>
      <c r="B58" s="7" t="s">
        <v>264</v>
      </c>
      <c r="C58" s="7" t="s">
        <v>265</v>
      </c>
      <c r="D58" s="6"/>
      <c r="E58" s="6"/>
      <c r="F58" s="6"/>
      <c r="G58" s="3" t="s">
        <v>266</v>
      </c>
      <c r="H58" s="7">
        <v>2014</v>
      </c>
    </row>
    <row r="59" spans="1:8" ht="15.6">
      <c r="A59" s="7" t="s">
        <v>140</v>
      </c>
      <c r="B59" s="7" t="s">
        <v>148</v>
      </c>
      <c r="C59" s="7" t="s">
        <v>7</v>
      </c>
      <c r="D59" s="6"/>
      <c r="E59" s="6"/>
      <c r="F59" s="8" t="s">
        <v>149</v>
      </c>
      <c r="G59" s="7"/>
    </row>
    <row r="60" spans="1:8" ht="15.6">
      <c r="A60" s="7" t="s">
        <v>198</v>
      </c>
      <c r="B60" s="7" t="s">
        <v>191</v>
      </c>
      <c r="C60" s="7" t="s">
        <v>192</v>
      </c>
      <c r="D60" s="6"/>
      <c r="E60" s="6" t="s">
        <v>5</v>
      </c>
      <c r="F60" s="6"/>
      <c r="G60" s="9"/>
    </row>
    <row r="61" spans="1:8" ht="19.95" customHeight="1">
      <c r="A61" s="7" t="s">
        <v>199</v>
      </c>
      <c r="B61" s="10" t="s">
        <v>200</v>
      </c>
      <c r="C61" s="7" t="s">
        <v>192</v>
      </c>
      <c r="D61" s="6"/>
      <c r="E61" s="6"/>
      <c r="F61" s="6"/>
      <c r="G61" s="11" t="s">
        <v>201</v>
      </c>
      <c r="H61" s="7">
        <v>2012</v>
      </c>
    </row>
    <row r="62" spans="1:8" ht="15.6">
      <c r="A62" s="7" t="s">
        <v>185</v>
      </c>
      <c r="B62" s="7" t="s">
        <v>186</v>
      </c>
      <c r="C62" s="7" t="s">
        <v>187</v>
      </c>
      <c r="D62" s="6"/>
      <c r="E62" s="6"/>
      <c r="F62" s="6"/>
      <c r="G62" s="3" t="s">
        <v>188</v>
      </c>
      <c r="H62">
        <v>2015</v>
      </c>
    </row>
    <row r="63" spans="1:8" ht="15.6">
      <c r="A63" s="7" t="s">
        <v>127</v>
      </c>
      <c r="B63" s="7"/>
      <c r="C63" s="7" t="s">
        <v>128</v>
      </c>
      <c r="D63" s="6"/>
      <c r="E63" s="6" t="s">
        <v>5</v>
      </c>
      <c r="F63" s="6"/>
      <c r="G63" s="7"/>
    </row>
    <row r="64" spans="1:8" ht="15.6">
      <c r="A64" s="7" t="s">
        <v>125</v>
      </c>
      <c r="B64" s="7"/>
      <c r="C64" s="7" t="s">
        <v>126</v>
      </c>
      <c r="D64" s="6"/>
      <c r="E64" s="6" t="s">
        <v>5</v>
      </c>
      <c r="F64" s="6"/>
      <c r="G64" s="7"/>
    </row>
    <row r="65" spans="1:8" ht="15.6">
      <c r="A65" s="7" t="s">
        <v>121</v>
      </c>
      <c r="B65" s="7" t="s">
        <v>122</v>
      </c>
      <c r="C65" s="7" t="s">
        <v>123</v>
      </c>
      <c r="D65" s="6"/>
      <c r="E65" s="6"/>
      <c r="F65" s="6"/>
      <c r="G65" s="9" t="s">
        <v>124</v>
      </c>
      <c r="H65">
        <v>2018</v>
      </c>
    </row>
    <row r="66" spans="1:8" ht="15.6">
      <c r="A66" s="7" t="s">
        <v>129</v>
      </c>
      <c r="B66" s="7"/>
      <c r="C66" s="7" t="s">
        <v>130</v>
      </c>
      <c r="D66" s="6" t="s">
        <v>5</v>
      </c>
      <c r="E66" s="6"/>
      <c r="F66" s="6"/>
      <c r="G66" s="7"/>
    </row>
    <row r="67" spans="1:8" ht="15.6">
      <c r="A67" s="7" t="s">
        <v>168</v>
      </c>
      <c r="B67" s="7" t="s">
        <v>169</v>
      </c>
      <c r="C67" s="7" t="s">
        <v>170</v>
      </c>
      <c r="D67" s="6"/>
      <c r="E67" s="6"/>
      <c r="F67" s="6"/>
      <c r="G67" s="9" t="s">
        <v>171</v>
      </c>
      <c r="H67">
        <v>2017</v>
      </c>
    </row>
    <row r="68" spans="1:8" ht="15.6">
      <c r="A68" s="7" t="s">
        <v>15</v>
      </c>
      <c r="B68" s="7"/>
      <c r="C68" s="7" t="s">
        <v>16</v>
      </c>
      <c r="D68" s="6"/>
      <c r="E68" s="6" t="s">
        <v>5</v>
      </c>
      <c r="F68" s="6"/>
      <c r="G68" s="7"/>
    </row>
    <row r="69" spans="1:8" ht="15.6">
      <c r="A69" s="7" t="s">
        <v>117</v>
      </c>
      <c r="B69" s="7" t="s">
        <v>118</v>
      </c>
      <c r="C69" s="7" t="s">
        <v>119</v>
      </c>
      <c r="D69" s="6"/>
      <c r="E69" s="6"/>
      <c r="F69" s="6"/>
      <c r="G69" s="3" t="s">
        <v>120</v>
      </c>
      <c r="H69">
        <v>2015</v>
      </c>
    </row>
    <row r="70" spans="1:8" ht="15.6">
      <c r="A70" s="7" t="s">
        <v>54</v>
      </c>
      <c r="B70" s="7"/>
      <c r="C70" s="7" t="s">
        <v>7</v>
      </c>
      <c r="D70" s="6"/>
      <c r="E70" s="6" t="s">
        <v>5</v>
      </c>
      <c r="F70" s="6"/>
      <c r="G70" s="7"/>
    </row>
    <row r="71" spans="1:8" ht="15.6">
      <c r="A71" s="7" t="s">
        <v>55</v>
      </c>
      <c r="B71" s="7" t="s">
        <v>56</v>
      </c>
      <c r="C71" s="7" t="s">
        <v>57</v>
      </c>
      <c r="D71" s="6"/>
      <c r="E71" s="6"/>
      <c r="F71" s="6"/>
      <c r="G71" s="3" t="s">
        <v>58</v>
      </c>
      <c r="H71">
        <v>2015</v>
      </c>
    </row>
    <row r="72" spans="1:8" ht="15.6">
      <c r="A72" s="7" t="s">
        <v>110</v>
      </c>
      <c r="B72" s="7" t="s">
        <v>111</v>
      </c>
      <c r="C72" s="7" t="s">
        <v>112</v>
      </c>
      <c r="D72" s="6"/>
      <c r="E72" s="6"/>
      <c r="F72" s="6"/>
      <c r="G72" s="9" t="s">
        <v>113</v>
      </c>
      <c r="H72">
        <v>2015</v>
      </c>
    </row>
    <row r="73" spans="1:8" ht="15.6">
      <c r="A73" s="7" t="s">
        <v>294</v>
      </c>
      <c r="B73" s="7" t="s">
        <v>295</v>
      </c>
      <c r="C73" s="7" t="s">
        <v>296</v>
      </c>
      <c r="D73" s="6"/>
      <c r="E73" s="6"/>
      <c r="F73" s="6"/>
      <c r="G73" s="3" t="s">
        <v>297</v>
      </c>
      <c r="H73" s="4">
        <v>2015</v>
      </c>
    </row>
    <row r="74" spans="1:8" ht="15.6">
      <c r="A74" s="7" t="s">
        <v>87</v>
      </c>
      <c r="B74" s="7" t="s">
        <v>88</v>
      </c>
      <c r="C74" s="7" t="s">
        <v>89</v>
      </c>
      <c r="D74" s="6"/>
      <c r="E74" s="6"/>
      <c r="F74" s="6"/>
      <c r="G74" s="9" t="s">
        <v>90</v>
      </c>
      <c r="H74">
        <v>2015</v>
      </c>
    </row>
    <row r="75" spans="1:8" ht="15.6">
      <c r="A75" s="7" t="s">
        <v>3</v>
      </c>
      <c r="B75" s="7"/>
      <c r="C75" s="7" t="s">
        <v>4</v>
      </c>
      <c r="D75" s="6" t="s">
        <v>5</v>
      </c>
      <c r="E75" s="6"/>
      <c r="F75" s="6"/>
      <c r="G75" s="7"/>
    </row>
    <row r="76" spans="1:8" ht="15.6">
      <c r="A76" s="7" t="s">
        <v>46</v>
      </c>
      <c r="B76" s="7" t="s">
        <v>47</v>
      </c>
      <c r="C76" s="7" t="s">
        <v>48</v>
      </c>
      <c r="D76" s="6"/>
      <c r="E76" s="6"/>
      <c r="F76" s="6"/>
      <c r="G76" s="9" t="s">
        <v>49</v>
      </c>
      <c r="H76">
        <v>2015</v>
      </c>
    </row>
    <row r="77" spans="1:8" ht="15.6">
      <c r="A77" s="7" t="s">
        <v>144</v>
      </c>
      <c r="B77" s="7" t="s">
        <v>145</v>
      </c>
      <c r="C77" s="7" t="s">
        <v>146</v>
      </c>
      <c r="D77" s="6"/>
      <c r="E77" s="6"/>
      <c r="F77" s="6"/>
      <c r="G77" s="9" t="s">
        <v>147</v>
      </c>
      <c r="H77">
        <v>2017</v>
      </c>
    </row>
    <row r="78" spans="1:8" ht="15.6">
      <c r="A78" s="7" t="s">
        <v>259</v>
      </c>
      <c r="B78" s="7" t="s">
        <v>260</v>
      </c>
      <c r="C78" s="7" t="s">
        <v>261</v>
      </c>
      <c r="D78" s="6"/>
      <c r="E78" s="6"/>
      <c r="F78" s="6"/>
      <c r="G78" s="3" t="s">
        <v>262</v>
      </c>
      <c r="H78">
        <v>2015</v>
      </c>
    </row>
    <row r="79" spans="1:8" ht="15.6">
      <c r="A79" s="7" t="s">
        <v>344</v>
      </c>
      <c r="B79" s="7"/>
      <c r="C79" s="7" t="s">
        <v>23</v>
      </c>
      <c r="D79" s="6" t="s">
        <v>5</v>
      </c>
      <c r="E79" s="6"/>
      <c r="F79" s="6"/>
      <c r="G79" s="7"/>
    </row>
    <row r="80" spans="1:8" ht="15.6">
      <c r="A80" s="7" t="s">
        <v>306</v>
      </c>
      <c r="B80" s="7" t="s">
        <v>309</v>
      </c>
      <c r="C80" s="7" t="s">
        <v>307</v>
      </c>
      <c r="D80" s="6"/>
      <c r="E80" s="6"/>
      <c r="F80" s="6"/>
      <c r="G80" s="3" t="s">
        <v>308</v>
      </c>
      <c r="H80">
        <v>2016</v>
      </c>
    </row>
    <row r="81" spans="1:8" ht="15.6">
      <c r="A81" s="7" t="s">
        <v>50</v>
      </c>
      <c r="B81" s="7" t="s">
        <v>51</v>
      </c>
      <c r="C81" s="7" t="s">
        <v>52</v>
      </c>
      <c r="D81" s="6"/>
      <c r="E81" s="6"/>
      <c r="F81" s="6"/>
      <c r="G81" s="3" t="s">
        <v>53</v>
      </c>
      <c r="H81">
        <v>2015</v>
      </c>
    </row>
    <row r="82" spans="1:8" ht="15.6">
      <c r="A82" s="7" t="s">
        <v>314</v>
      </c>
      <c r="B82" s="7" t="s">
        <v>315</v>
      </c>
      <c r="C82" s="7" t="s">
        <v>316</v>
      </c>
      <c r="D82" s="6"/>
      <c r="E82" s="6"/>
      <c r="F82" s="6"/>
      <c r="G82" s="3" t="s">
        <v>317</v>
      </c>
      <c r="H82">
        <v>2015</v>
      </c>
    </row>
    <row r="83" spans="1:8" ht="15.6">
      <c r="A83" s="7" t="s">
        <v>343</v>
      </c>
      <c r="B83" s="7" t="s">
        <v>278</v>
      </c>
      <c r="C83" s="7" t="s">
        <v>279</v>
      </c>
      <c r="D83" s="6"/>
      <c r="E83" s="6"/>
      <c r="F83" s="6"/>
      <c r="G83" s="3" t="s">
        <v>325</v>
      </c>
      <c r="H83">
        <v>2016</v>
      </c>
    </row>
    <row r="84" spans="1:8" ht="15.6">
      <c r="A84" s="7" t="s">
        <v>39</v>
      </c>
      <c r="B84" s="7" t="s">
        <v>40</v>
      </c>
      <c r="C84" s="7" t="s">
        <v>41</v>
      </c>
      <c r="D84" s="6"/>
      <c r="E84" s="6"/>
      <c r="F84" s="6"/>
      <c r="G84" s="3" t="s">
        <v>42</v>
      </c>
      <c r="H84">
        <v>2015</v>
      </c>
    </row>
    <row r="85" spans="1:8" ht="15.6">
      <c r="A85" s="7" t="s">
        <v>255</v>
      </c>
      <c r="B85" s="7" t="s">
        <v>256</v>
      </c>
      <c r="C85" s="7" t="s">
        <v>257</v>
      </c>
      <c r="D85" s="6"/>
      <c r="E85" s="6"/>
      <c r="F85" s="6"/>
      <c r="G85" s="3" t="s">
        <v>258</v>
      </c>
      <c r="H85">
        <v>2015</v>
      </c>
    </row>
    <row r="86" spans="1:8" ht="15.6">
      <c r="A86" s="7" t="s">
        <v>347</v>
      </c>
      <c r="B86" s="7" t="s">
        <v>320</v>
      </c>
      <c r="C86" s="7" t="s">
        <v>321</v>
      </c>
      <c r="D86" s="6"/>
      <c r="E86" s="6"/>
      <c r="F86" s="6"/>
      <c r="G86" s="3" t="s">
        <v>322</v>
      </c>
      <c r="H86">
        <v>2015</v>
      </c>
    </row>
    <row r="87" spans="1:8" ht="15.6">
      <c r="A87" s="7" t="s">
        <v>348</v>
      </c>
      <c r="B87" s="7" t="s">
        <v>43</v>
      </c>
      <c r="C87" s="7" t="s">
        <v>44</v>
      </c>
      <c r="D87" s="6"/>
      <c r="E87" s="6"/>
      <c r="F87" s="6"/>
      <c r="G87" s="9" t="s">
        <v>45</v>
      </c>
      <c r="H87">
        <v>2015</v>
      </c>
    </row>
    <row r="88" spans="1:8" ht="15.6">
      <c r="A88" s="7" t="s">
        <v>11</v>
      </c>
      <c r="B88" s="7"/>
      <c r="C88" s="7" t="s">
        <v>12</v>
      </c>
      <c r="D88" s="6"/>
      <c r="E88" s="6" t="s">
        <v>5</v>
      </c>
      <c r="F88" s="6"/>
      <c r="G88" s="12"/>
    </row>
    <row r="89" spans="1:8" ht="15.6">
      <c r="A89" s="7" t="s">
        <v>235</v>
      </c>
      <c r="B89" s="7" t="s">
        <v>236</v>
      </c>
      <c r="C89" s="7" t="s">
        <v>237</v>
      </c>
      <c r="D89" s="7"/>
      <c r="E89" s="7"/>
      <c r="F89" s="7"/>
      <c r="G89" s="3" t="s">
        <v>238</v>
      </c>
      <c r="H89">
        <v>2015</v>
      </c>
    </row>
    <row r="90" spans="1:8" ht="15.6">
      <c r="A90" s="7" t="s">
        <v>102</v>
      </c>
      <c r="B90" s="7" t="s">
        <v>103</v>
      </c>
      <c r="C90" s="7" t="s">
        <v>104</v>
      </c>
      <c r="D90" s="6"/>
      <c r="E90" s="6"/>
      <c r="F90" s="6"/>
      <c r="G90" s="3" t="s">
        <v>105</v>
      </c>
      <c r="H90">
        <v>2015</v>
      </c>
    </row>
    <row r="91" spans="1:8" s="7" customFormat="1" ht="15.6">
      <c r="A91" s="7" t="s">
        <v>247</v>
      </c>
      <c r="B91" s="7" t="s">
        <v>248</v>
      </c>
      <c r="C91" s="7" t="s">
        <v>249</v>
      </c>
      <c r="G91" s="3" t="s">
        <v>250</v>
      </c>
      <c r="H91" s="7">
        <v>2013</v>
      </c>
    </row>
    <row r="92" spans="1:8" s="7" customFormat="1" ht="15.6">
      <c r="A92" s="7" t="s">
        <v>251</v>
      </c>
      <c r="B92" s="7" t="s">
        <v>252</v>
      </c>
      <c r="C92" s="7" t="s">
        <v>253</v>
      </c>
      <c r="G92" s="3" t="s">
        <v>254</v>
      </c>
      <c r="H92">
        <v>2012</v>
      </c>
    </row>
    <row r="93" spans="1:8" s="7" customFormat="1" ht="15.6">
      <c r="A93" s="7" t="s">
        <v>267</v>
      </c>
      <c r="B93" s="7" t="s">
        <v>268</v>
      </c>
      <c r="C93" s="7" t="s">
        <v>269</v>
      </c>
      <c r="D93" s="6"/>
      <c r="E93" s="6"/>
      <c r="F93" s="6"/>
      <c r="G93" s="3" t="s">
        <v>270</v>
      </c>
      <c r="H93">
        <v>2015</v>
      </c>
    </row>
    <row r="94" spans="1:8" s="7" customFormat="1" ht="15.6">
      <c r="A94" s="7" t="s">
        <v>225</v>
      </c>
      <c r="B94" s="7" t="s">
        <v>280</v>
      </c>
      <c r="C94" s="7" t="s">
        <v>226</v>
      </c>
      <c r="G94" s="3" t="s">
        <v>227</v>
      </c>
      <c r="H94">
        <v>2014</v>
      </c>
    </row>
    <row r="95" spans="1:8" ht="15.6">
      <c r="A95" s="7" t="s">
        <v>271</v>
      </c>
      <c r="B95" s="7" t="s">
        <v>272</v>
      </c>
      <c r="C95" s="7" t="s">
        <v>273</v>
      </c>
      <c r="D95" s="6"/>
      <c r="E95" s="6"/>
      <c r="F95" s="6"/>
      <c r="G95" s="3" t="s">
        <v>274</v>
      </c>
      <c r="H95">
        <v>2015</v>
      </c>
    </row>
    <row r="96" spans="1:8" s="7" customFormat="1" ht="15.6">
      <c r="A96" s="7" t="s">
        <v>182</v>
      </c>
      <c r="B96" s="7" t="s">
        <v>183</v>
      </c>
      <c r="C96" s="7" t="s">
        <v>178</v>
      </c>
      <c r="D96" s="6"/>
      <c r="E96" s="6"/>
      <c r="F96" s="6"/>
      <c r="G96" s="11" t="s">
        <v>184</v>
      </c>
      <c r="H96">
        <v>2014</v>
      </c>
    </row>
  </sheetData>
  <sortState ref="A2:H96">
    <sortCondition ref="A1"/>
  </sortState>
  <hyperlinks>
    <hyperlink ref="G49" r:id="rId1"/>
    <hyperlink ref="G53" r:id="rId2" tooltip="Persistent link using digital object identifier"/>
    <hyperlink ref="G18" r:id="rId3" tooltip="Persistent link using digital object identifier"/>
    <hyperlink ref="G45" r:id="rId4" tooltip="Persistent link using digital object identifier"/>
    <hyperlink ref="G84" r:id="rId5"/>
    <hyperlink ref="G87" r:id="rId6" tooltip="Persistent link using digital object identifier"/>
    <hyperlink ref="G76" r:id="rId7" tooltip="Persistent link using digital object identifier"/>
    <hyperlink ref="G81" r:id="rId8"/>
    <hyperlink ref="G71" r:id="rId9"/>
    <hyperlink ref="G28" r:id="rId10" tooltip="Persistent link using digital object identifier"/>
    <hyperlink ref="G26" r:id="rId11" tooltip="Persistent link using digital object identifier"/>
    <hyperlink ref="G37" r:id="rId12" tooltip="Persistent link using digital object identifier"/>
    <hyperlink ref="G43" r:id="rId13"/>
    <hyperlink ref="G8" r:id="rId14" tooltip="Persistent link using digital object identifier"/>
    <hyperlink ref="G21" r:id="rId15" tooltip="Persistent link using digital object identifier"/>
    <hyperlink ref="G74" r:id="rId16" tooltip="Persistent link using digital object identifier"/>
    <hyperlink ref="G12" r:id="rId17"/>
    <hyperlink ref="G9" r:id="rId18" tooltip="Persistent link using digital object identifier"/>
    <hyperlink ref="G46" r:id="rId19"/>
    <hyperlink ref="G2" r:id="rId20" tooltip="Persistent link using digital object identifier"/>
    <hyperlink ref="G90" r:id="rId21"/>
    <hyperlink ref="G56" r:id="rId22" tooltip="Persistent link using digital object identifier"/>
    <hyperlink ref="G72" r:id="rId23"/>
    <hyperlink ref="G38" r:id="rId24"/>
    <hyperlink ref="G65" r:id="rId25"/>
    <hyperlink ref="G23" r:id="rId26"/>
    <hyperlink ref="G54" r:id="rId27" tooltip="Persistent link using digital object identifier"/>
    <hyperlink ref="G19" r:id="rId28" tooltip="Persistent link using digital object identifier"/>
    <hyperlink ref="G77" r:id="rId29"/>
    <hyperlink ref="G51" r:id="rId30"/>
    <hyperlink ref="G3" r:id="rId31"/>
    <hyperlink ref="G40" r:id="rId32"/>
    <hyperlink ref="G41" r:id="rId33"/>
    <hyperlink ref="G67" r:id="rId34"/>
    <hyperlink ref="G20" r:id="rId35"/>
    <hyperlink ref="G33" r:id="rId36"/>
    <hyperlink ref="G96" r:id="rId37"/>
    <hyperlink ref="G62" r:id="rId38"/>
    <hyperlink ref="G10" r:id="rId39"/>
    <hyperlink ref="G61" r:id="rId40"/>
    <hyperlink ref="G50" r:id="rId41"/>
    <hyperlink ref="G48" r:id="rId42" tooltip="Persistent link using digital object identifier"/>
    <hyperlink ref="G6" r:id="rId43"/>
    <hyperlink ref="G5" r:id="rId44"/>
    <hyperlink ref="G7" r:id="rId45"/>
    <hyperlink ref="G47" r:id="rId46"/>
    <hyperlink ref="G94" r:id="rId47"/>
    <hyperlink ref="G16" r:id="rId48"/>
    <hyperlink ref="G14" r:id="rId49"/>
    <hyperlink ref="G89" r:id="rId50"/>
    <hyperlink ref="G25" r:id="rId51"/>
    <hyperlink ref="G32" r:id="rId52"/>
    <hyperlink ref="G91" r:id="rId53"/>
    <hyperlink ref="G92" r:id="rId54"/>
    <hyperlink ref="G85" r:id="rId55"/>
    <hyperlink ref="G78" r:id="rId56" tooltip="Persistent link using digital object identifier"/>
    <hyperlink ref="G58" r:id="rId57"/>
    <hyperlink ref="G93" r:id="rId58" tooltip="Persistent link using digital object identifier"/>
    <hyperlink ref="G95" r:id="rId59"/>
    <hyperlink ref="G22" r:id="rId60"/>
    <hyperlink ref="G83" r:id="rId61"/>
    <hyperlink ref="G36" r:id="rId62"/>
    <hyperlink ref="G15" r:id="rId63"/>
    <hyperlink ref="G27" r:id="rId64" tooltip="Persistent link using digital object identifier"/>
    <hyperlink ref="G55" r:id="rId65"/>
    <hyperlink ref="G73" r:id="rId66" tooltip="Persistent link using digital object identifier"/>
    <hyperlink ref="G31" r:id="rId67"/>
    <hyperlink ref="G4" r:id="rId68" tooltip="Persistent link using digital object identifier"/>
    <hyperlink ref="G11" r:id="rId69"/>
    <hyperlink ref="G80" r:id="rId70"/>
    <hyperlink ref="G52" r:id="rId71"/>
    <hyperlink ref="G82" r:id="rId72"/>
    <hyperlink ref="G69" r:id="rId73"/>
    <hyperlink ref="G13" r:id="rId74"/>
    <hyperlink ref="G86" r:id="rId75"/>
    <hyperlink ref="G17" r:id="rId76"/>
  </hyperlinks>
  <pageMargins left="0.7" right="0.7" top="0.75" bottom="0.75" header="0.3" footer="0.3"/>
  <pageSetup orientation="portrait" verticalDpi="12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25" sqref="A25"/>
    </sheetView>
  </sheetViews>
  <sheetFormatPr defaultColWidth="8.77734375" defaultRowHeight="14.4"/>
  <cols>
    <col min="1" max="1" width="14.33203125" bestFit="1" customWidth="1"/>
    <col min="2" max="2" width="15.109375" bestFit="1" customWidth="1"/>
    <col min="3" max="3" width="20" customWidth="1"/>
  </cols>
  <sheetData>
    <row r="1" spans="1:4" ht="21">
      <c r="A1" s="13" t="s">
        <v>329</v>
      </c>
      <c r="B1" s="13" t="s">
        <v>330</v>
      </c>
      <c r="C1" s="14"/>
      <c r="D1" s="14"/>
    </row>
    <row r="2" spans="1:4" ht="21">
      <c r="A2" s="15">
        <v>2011</v>
      </c>
      <c r="B2" s="16">
        <v>0</v>
      </c>
      <c r="C2" s="14"/>
      <c r="D2" s="14"/>
    </row>
    <row r="3" spans="1:4" ht="21">
      <c r="A3" s="15">
        <v>2012</v>
      </c>
      <c r="B3" s="16">
        <v>2</v>
      </c>
      <c r="C3" s="14"/>
      <c r="D3" s="14"/>
    </row>
    <row r="4" spans="1:4" ht="21">
      <c r="A4" s="15">
        <v>2013</v>
      </c>
      <c r="B4" s="16">
        <v>3</v>
      </c>
      <c r="C4" s="14"/>
      <c r="D4" s="14"/>
    </row>
    <row r="5" spans="1:4" ht="21">
      <c r="A5" s="15">
        <v>2014</v>
      </c>
      <c r="B5" s="16">
        <v>7</v>
      </c>
      <c r="C5" s="14"/>
      <c r="D5" s="14"/>
    </row>
    <row r="6" spans="1:4" ht="21">
      <c r="A6" s="15">
        <v>2015</v>
      </c>
      <c r="B6" s="16">
        <v>43</v>
      </c>
      <c r="C6" s="14"/>
      <c r="D6" s="14"/>
    </row>
    <row r="7" spans="1:4" ht="21">
      <c r="A7" s="15">
        <v>2016</v>
      </c>
      <c r="B7" s="16">
        <v>9</v>
      </c>
      <c r="C7" s="14"/>
      <c r="D7" s="14"/>
    </row>
    <row r="8" spans="1:4" ht="21">
      <c r="A8" s="15">
        <v>2017</v>
      </c>
      <c r="B8" s="16">
        <v>7</v>
      </c>
      <c r="C8" s="14"/>
      <c r="D8" s="14"/>
    </row>
    <row r="9" spans="1:4" ht="21">
      <c r="A9" s="15">
        <v>2018</v>
      </c>
      <c r="B9" s="16">
        <v>10</v>
      </c>
      <c r="C9" s="17" t="s">
        <v>338</v>
      </c>
      <c r="D9" s="14"/>
    </row>
    <row r="10" spans="1:4" ht="21.6" thickBot="1">
      <c r="A10" s="18" t="s">
        <v>341</v>
      </c>
      <c r="B10" s="18">
        <f>SUM(B2:B9)</f>
        <v>81</v>
      </c>
      <c r="C10" s="17" t="s">
        <v>342</v>
      </c>
      <c r="D10" s="14"/>
    </row>
    <row r="11" spans="1:4" ht="21">
      <c r="A11" s="14"/>
      <c r="B11" s="14"/>
      <c r="C11" s="14"/>
      <c r="D11" s="14"/>
    </row>
    <row r="12" spans="1:4" ht="21">
      <c r="A12" s="14"/>
      <c r="B12" s="14"/>
      <c r="C12" s="14"/>
      <c r="D12" s="14"/>
    </row>
    <row r="13" spans="1:4" ht="21">
      <c r="A13" s="14"/>
      <c r="B13" s="14"/>
      <c r="C13" s="14"/>
      <c r="D13" s="14"/>
    </row>
    <row r="14" spans="1:4" ht="21">
      <c r="A14" s="14"/>
      <c r="B14" s="14"/>
      <c r="C14" s="14"/>
      <c r="D14" s="14"/>
    </row>
    <row r="15" spans="1:4" ht="21">
      <c r="A15" s="14"/>
      <c r="B15" s="14"/>
      <c r="C15" s="14"/>
      <c r="D15" s="14"/>
    </row>
    <row r="16" spans="1:4" s="1" customFormat="1" ht="21">
      <c r="A16" s="17" t="s">
        <v>24</v>
      </c>
      <c r="B16" s="17">
        <v>76</v>
      </c>
      <c r="C16" s="17"/>
      <c r="D16" s="17"/>
    </row>
    <row r="17" spans="1:4" ht="21">
      <c r="A17" s="17" t="s">
        <v>2</v>
      </c>
      <c r="B17" s="17">
        <v>4</v>
      </c>
      <c r="C17" s="14"/>
      <c r="D17" s="14"/>
    </row>
    <row r="18" spans="1:4" ht="21">
      <c r="A18" s="17" t="s">
        <v>1</v>
      </c>
      <c r="B18" s="17">
        <v>12</v>
      </c>
      <c r="C18" s="14"/>
      <c r="D18" s="14"/>
    </row>
    <row r="19" spans="1:4" ht="21">
      <c r="A19" s="17" t="s">
        <v>339</v>
      </c>
      <c r="B19" s="17">
        <v>2</v>
      </c>
      <c r="C19" s="14"/>
      <c r="D19" s="14"/>
    </row>
    <row r="20" spans="1:4" ht="21">
      <c r="A20" s="17" t="s">
        <v>340</v>
      </c>
      <c r="B20" s="17">
        <v>1</v>
      </c>
      <c r="C20" s="14"/>
      <c r="D20" s="14"/>
    </row>
    <row r="21" spans="1:4" s="1" customFormat="1" ht="21">
      <c r="A21" s="17" t="s">
        <v>341</v>
      </c>
      <c r="B21" s="17">
        <f>SUM(B16:B20)</f>
        <v>95</v>
      </c>
      <c r="C21" s="17"/>
      <c r="D21" s="17"/>
    </row>
    <row r="22" spans="1:4" ht="21">
      <c r="A22" s="14"/>
      <c r="B22" s="14"/>
      <c r="C22" s="14"/>
      <c r="D22" s="14"/>
    </row>
    <row r="23" spans="1:4" ht="21">
      <c r="A23" s="14"/>
      <c r="B23" s="14"/>
      <c r="C23" s="14"/>
      <c r="D23" s="14"/>
    </row>
    <row r="24" spans="1:4" ht="21">
      <c r="A24" s="14"/>
      <c r="B24" s="14"/>
      <c r="C24" s="14"/>
      <c r="D24" s="14"/>
    </row>
  </sheetData>
  <sortState ref="A2:A9">
    <sortCondition ref="A2"/>
  </sortState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 Table</vt:lpstr>
      <vt:lpstr>Statistics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Jenkins</dc:creator>
  <cp:lastModifiedBy>Columbia University</cp:lastModifiedBy>
  <dcterms:created xsi:type="dcterms:W3CDTF">2017-06-20T21:33:03Z</dcterms:created>
  <dcterms:modified xsi:type="dcterms:W3CDTF">2018-09-04T12:50:24Z</dcterms:modified>
</cp:coreProperties>
</file>